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30" windowHeight="11655"/>
  </bookViews>
  <sheets>
    <sheet name="サイコロ" sheetId="1" r:id="rId1"/>
    <sheet name="集計" sheetId="2" r:id="rId2"/>
  </sheets>
  <calcPr calcId="145621"/>
</workbook>
</file>

<file path=xl/calcChain.xml><?xml version="1.0" encoding="utf-8"?>
<calcChain xmlns="http://schemas.openxmlformats.org/spreadsheetml/2006/main">
  <c r="AM59" i="1" l="1"/>
  <c r="AM31" i="1"/>
  <c r="AC78" i="1" l="1"/>
  <c r="AG82" i="1" s="1"/>
  <c r="V78" i="1"/>
  <c r="X81" i="1" s="1"/>
  <c r="O78" i="1"/>
  <c r="S82" i="1" s="1"/>
  <c r="H78" i="1"/>
  <c r="L81" i="1" s="1"/>
  <c r="A78" i="1"/>
  <c r="AJ81" i="1" s="1"/>
  <c r="AC71" i="1"/>
  <c r="AG74" i="1" s="1"/>
  <c r="V71" i="1"/>
  <c r="X75" i="1" s="1"/>
  <c r="O71" i="1"/>
  <c r="Q74" i="1" s="1"/>
  <c r="H71" i="1"/>
  <c r="J75" i="1" s="1"/>
  <c r="A71" i="1"/>
  <c r="AC64" i="1"/>
  <c r="AG66" i="1" s="1"/>
  <c r="V64" i="1"/>
  <c r="Z68" i="1" s="1"/>
  <c r="O64" i="1"/>
  <c r="R67" i="1" s="1"/>
  <c r="H64" i="1"/>
  <c r="L68" i="1" s="1"/>
  <c r="A64" i="1"/>
  <c r="AJ67" i="1" s="1"/>
  <c r="AC57" i="1"/>
  <c r="AE61" i="1" s="1"/>
  <c r="V57" i="1"/>
  <c r="X60" i="1" s="1"/>
  <c r="O57" i="1"/>
  <c r="Q61" i="1" s="1"/>
  <c r="H57" i="1"/>
  <c r="L60" i="1" s="1"/>
  <c r="A57" i="1"/>
  <c r="AC50" i="1"/>
  <c r="AG54" i="1" s="1"/>
  <c r="V50" i="1"/>
  <c r="X53" i="1" s="1"/>
  <c r="O50" i="1"/>
  <c r="S54" i="1" s="1"/>
  <c r="H50" i="1"/>
  <c r="L53" i="1" s="1"/>
  <c r="A50" i="1"/>
  <c r="AC43" i="1"/>
  <c r="AG46" i="1" s="1"/>
  <c r="V43" i="1"/>
  <c r="X47" i="1" s="1"/>
  <c r="O43" i="1"/>
  <c r="Q46" i="1" s="1"/>
  <c r="H43" i="1"/>
  <c r="J47" i="1" s="1"/>
  <c r="A43" i="1"/>
  <c r="AJ46" i="1" s="1"/>
  <c r="AC36" i="1"/>
  <c r="AG38" i="1" s="1"/>
  <c r="V36" i="1"/>
  <c r="Z40" i="1" s="1"/>
  <c r="O36" i="1"/>
  <c r="R39" i="1" s="1"/>
  <c r="H36" i="1"/>
  <c r="L40" i="1" s="1"/>
  <c r="A36" i="1"/>
  <c r="AC29" i="1"/>
  <c r="AE33" i="1" s="1"/>
  <c r="V29" i="1"/>
  <c r="X32" i="1" s="1"/>
  <c r="O29" i="1"/>
  <c r="Q33" i="1" s="1"/>
  <c r="H29" i="1"/>
  <c r="L32" i="1" s="1"/>
  <c r="A29" i="1"/>
  <c r="AJ60" i="1" l="1"/>
  <c r="AJ32" i="1"/>
  <c r="AJ74" i="1"/>
  <c r="AJ39" i="1"/>
  <c r="AJ53" i="1"/>
  <c r="E82" i="1"/>
  <c r="E74" i="1"/>
  <c r="C61" i="1"/>
  <c r="E54" i="1"/>
  <c r="E46" i="1"/>
  <c r="C39" i="1"/>
  <c r="C33" i="1"/>
  <c r="AG45" i="1"/>
  <c r="AG31" i="1"/>
  <c r="Q39" i="1"/>
  <c r="AE32" i="1"/>
  <c r="Q40" i="1"/>
  <c r="AG73" i="1"/>
  <c r="K39" i="1"/>
  <c r="L45" i="1"/>
  <c r="Q60" i="1"/>
  <c r="C38" i="1"/>
  <c r="E32" i="1"/>
  <c r="E33" i="1"/>
  <c r="Q38" i="1"/>
  <c r="S39" i="1"/>
  <c r="K46" i="1"/>
  <c r="C53" i="1"/>
  <c r="E59" i="1"/>
  <c r="C60" i="1"/>
  <c r="Y60" i="1"/>
  <c r="S61" i="1"/>
  <c r="J66" i="1"/>
  <c r="E67" i="1"/>
  <c r="AE67" i="1"/>
  <c r="S68" i="1"/>
  <c r="J73" i="1"/>
  <c r="J74" i="1"/>
  <c r="Z74" i="1"/>
  <c r="C80" i="1"/>
  <c r="AG80" i="1"/>
  <c r="S81" i="1"/>
  <c r="C82" i="1"/>
  <c r="AE59" i="1"/>
  <c r="AG60" i="1"/>
  <c r="AE40" i="1"/>
  <c r="C31" i="1"/>
  <c r="Q32" i="1"/>
  <c r="AG33" i="1"/>
  <c r="AG39" i="1"/>
  <c r="E45" i="1"/>
  <c r="L47" i="1"/>
  <c r="Y53" i="1"/>
  <c r="Q59" i="1"/>
  <c r="E60" i="1"/>
  <c r="AE60" i="1"/>
  <c r="AG61" i="1"/>
  <c r="Q66" i="1"/>
  <c r="K67" i="1"/>
  <c r="AG67" i="1"/>
  <c r="AE68" i="1"/>
  <c r="L73" i="1"/>
  <c r="K74" i="1"/>
  <c r="L75" i="1"/>
  <c r="E80" i="1"/>
  <c r="C81" i="1"/>
  <c r="Y81" i="1"/>
  <c r="Q82" i="1"/>
  <c r="AE66" i="1"/>
  <c r="Q67" i="1"/>
  <c r="C68" i="1"/>
  <c r="Z73" i="1"/>
  <c r="L74" i="1"/>
  <c r="Z75" i="1"/>
  <c r="Q80" i="1"/>
  <c r="E81" i="1"/>
  <c r="AE81" i="1"/>
  <c r="X82" i="1"/>
  <c r="Q31" i="1"/>
  <c r="S32" i="1"/>
  <c r="E52" i="1"/>
  <c r="C59" i="1"/>
  <c r="AG59" i="1"/>
  <c r="S60" i="1"/>
  <c r="E61" i="1"/>
  <c r="C66" i="1"/>
  <c r="C67" i="1"/>
  <c r="S67" i="1"/>
  <c r="Q68" i="1"/>
  <c r="E73" i="1"/>
  <c r="X74" i="1"/>
  <c r="AE80" i="1"/>
  <c r="Q81" i="1"/>
  <c r="AG81" i="1"/>
  <c r="AE82" i="1"/>
  <c r="X66" i="1"/>
  <c r="S73" i="1"/>
  <c r="R74" i="1"/>
  <c r="J82" i="1"/>
  <c r="AE31" i="1"/>
  <c r="AG32" i="1"/>
  <c r="AE38" i="1"/>
  <c r="C40" i="1"/>
  <c r="Z45" i="1"/>
  <c r="L46" i="1"/>
  <c r="Z47" i="1"/>
  <c r="Q52" i="1"/>
  <c r="E53" i="1"/>
  <c r="AE53" i="1"/>
  <c r="X54" i="1"/>
  <c r="S59" i="1"/>
  <c r="J60" i="1"/>
  <c r="R60" i="1"/>
  <c r="Z60" i="1"/>
  <c r="J61" i="1"/>
  <c r="X61" i="1"/>
  <c r="L66" i="1"/>
  <c r="Z66" i="1"/>
  <c r="D67" i="1"/>
  <c r="L67" i="1"/>
  <c r="X67" i="1"/>
  <c r="AF67" i="1"/>
  <c r="E68" i="1"/>
  <c r="AG68" i="1"/>
  <c r="X73" i="1"/>
  <c r="C74" i="1"/>
  <c r="S74" i="1"/>
  <c r="AE74" i="1"/>
  <c r="C75" i="1"/>
  <c r="Q75" i="1"/>
  <c r="AE75" i="1"/>
  <c r="S80" i="1"/>
  <c r="J81" i="1"/>
  <c r="R81" i="1"/>
  <c r="Z81" i="1"/>
  <c r="L82" i="1"/>
  <c r="Z82" i="1"/>
  <c r="Q54" i="1"/>
  <c r="X46" i="1"/>
  <c r="AE52" i="1"/>
  <c r="Q53" i="1"/>
  <c r="AG53" i="1"/>
  <c r="AE54" i="1"/>
  <c r="J59" i="1"/>
  <c r="X59" i="1"/>
  <c r="K60" i="1"/>
  <c r="L61" i="1"/>
  <c r="Z61" i="1"/>
  <c r="Y67" i="1"/>
  <c r="J68" i="1"/>
  <c r="X68" i="1"/>
  <c r="D74" i="1"/>
  <c r="AF74" i="1"/>
  <c r="E75" i="1"/>
  <c r="S75" i="1"/>
  <c r="AG75" i="1"/>
  <c r="J80" i="1"/>
  <c r="X80" i="1"/>
  <c r="K81" i="1"/>
  <c r="E31" i="1"/>
  <c r="C32" i="1"/>
  <c r="Y32" i="1"/>
  <c r="S33" i="1"/>
  <c r="J38" i="1"/>
  <c r="E39" i="1"/>
  <c r="AE39" i="1"/>
  <c r="S40" i="1"/>
  <c r="J45" i="1"/>
  <c r="J46" i="1"/>
  <c r="Z46" i="1"/>
  <c r="C52" i="1"/>
  <c r="AG52" i="1"/>
  <c r="S53" i="1"/>
  <c r="C54" i="1"/>
  <c r="L59" i="1"/>
  <c r="Z59" i="1"/>
  <c r="D60" i="1"/>
  <c r="AF60" i="1"/>
  <c r="E66" i="1"/>
  <c r="S66" i="1"/>
  <c r="J67" i="1"/>
  <c r="Z67" i="1"/>
  <c r="C73" i="1"/>
  <c r="Q73" i="1"/>
  <c r="AE73" i="1"/>
  <c r="Y74" i="1"/>
  <c r="L80" i="1"/>
  <c r="Z80" i="1"/>
  <c r="D81" i="1"/>
  <c r="AF81" i="1"/>
  <c r="X38" i="1"/>
  <c r="R46" i="1"/>
  <c r="J54" i="1"/>
  <c r="S31" i="1"/>
  <c r="J32" i="1"/>
  <c r="R32" i="1"/>
  <c r="Z32" i="1"/>
  <c r="J33" i="1"/>
  <c r="X33" i="1"/>
  <c r="L38" i="1"/>
  <c r="Z38" i="1"/>
  <c r="D39" i="1"/>
  <c r="L39" i="1"/>
  <c r="X39" i="1"/>
  <c r="AF39" i="1"/>
  <c r="E40" i="1"/>
  <c r="AG40" i="1"/>
  <c r="X45" i="1"/>
  <c r="C46" i="1"/>
  <c r="S46" i="1"/>
  <c r="AE46" i="1"/>
  <c r="C47" i="1"/>
  <c r="Q47" i="1"/>
  <c r="AE47" i="1"/>
  <c r="S52" i="1"/>
  <c r="J53" i="1"/>
  <c r="R53" i="1"/>
  <c r="Z53" i="1"/>
  <c r="L54" i="1"/>
  <c r="Z54" i="1"/>
  <c r="S45" i="1"/>
  <c r="J31" i="1"/>
  <c r="X31" i="1"/>
  <c r="K32" i="1"/>
  <c r="L33" i="1"/>
  <c r="Z33" i="1"/>
  <c r="Y39" i="1"/>
  <c r="J40" i="1"/>
  <c r="X40" i="1"/>
  <c r="D46" i="1"/>
  <c r="AF46" i="1"/>
  <c r="E47" i="1"/>
  <c r="S47" i="1"/>
  <c r="AG47" i="1"/>
  <c r="J52" i="1"/>
  <c r="X52" i="1"/>
  <c r="K53" i="1"/>
  <c r="L31" i="1"/>
  <c r="Z31" i="1"/>
  <c r="D32" i="1"/>
  <c r="AF32" i="1"/>
  <c r="E38" i="1"/>
  <c r="S38" i="1"/>
  <c r="J39" i="1"/>
  <c r="Z39" i="1"/>
  <c r="C45" i="1"/>
  <c r="Q45" i="1"/>
  <c r="AE45" i="1"/>
  <c r="Y46" i="1"/>
  <c r="L52" i="1"/>
  <c r="Z52" i="1"/>
  <c r="D53" i="1"/>
  <c r="AF53" i="1"/>
  <c r="AL60" i="1" l="1"/>
  <c r="AL32" i="1"/>
  <c r="AC22" i="1"/>
  <c r="AG26" i="1" s="1"/>
  <c r="V22" i="1"/>
  <c r="Z26" i="1" s="1"/>
  <c r="O22" i="1"/>
  <c r="S25" i="1" s="1"/>
  <c r="H22" i="1"/>
  <c r="J24" i="1" s="1"/>
  <c r="A22" i="1"/>
  <c r="AJ25" i="1" s="1"/>
  <c r="AC15" i="1"/>
  <c r="AG19" i="1" s="1"/>
  <c r="V15" i="1"/>
  <c r="Z19" i="1" s="1"/>
  <c r="O15" i="1"/>
  <c r="S18" i="1" s="1"/>
  <c r="H15" i="1"/>
  <c r="J17" i="1" s="1"/>
  <c r="A15" i="1"/>
  <c r="AC8" i="1"/>
  <c r="AG12" i="1" s="1"/>
  <c r="AC1" i="1"/>
  <c r="V8" i="1"/>
  <c r="Z12" i="1" s="1"/>
  <c r="V1" i="1"/>
  <c r="Z5" i="1" s="1"/>
  <c r="O8" i="1"/>
  <c r="S12" i="1" s="1"/>
  <c r="H8" i="1"/>
  <c r="L11" i="1" s="1"/>
  <c r="A8" i="1"/>
  <c r="O1" i="1"/>
  <c r="S5" i="1" s="1"/>
  <c r="H1" i="1"/>
  <c r="L5" i="1" s="1"/>
  <c r="A1" i="1"/>
  <c r="AJ18" i="1" l="1"/>
  <c r="AJ11" i="1"/>
  <c r="AJ4" i="1"/>
  <c r="E26" i="1"/>
  <c r="E19" i="1"/>
  <c r="E10" i="1"/>
  <c r="C3" i="1"/>
  <c r="AG5" i="1"/>
  <c r="AF4" i="1"/>
  <c r="L17" i="1"/>
  <c r="Q24" i="1"/>
  <c r="AE18" i="1"/>
  <c r="X25" i="1"/>
  <c r="J19" i="1"/>
  <c r="Y25" i="1"/>
  <c r="Z25" i="1"/>
  <c r="Y18" i="1"/>
  <c r="Z18" i="1"/>
  <c r="L24" i="1"/>
  <c r="Q17" i="1"/>
  <c r="AE25" i="1"/>
  <c r="X18" i="1"/>
  <c r="J26" i="1"/>
  <c r="D18" i="1"/>
  <c r="D25" i="1"/>
  <c r="J18" i="1"/>
  <c r="E18" i="1"/>
  <c r="L19" i="1"/>
  <c r="E25" i="1"/>
  <c r="L26" i="1"/>
  <c r="S17" i="1"/>
  <c r="Q19" i="1"/>
  <c r="S24" i="1"/>
  <c r="J25" i="1"/>
  <c r="Q26" i="1"/>
  <c r="X17" i="1"/>
  <c r="K18" i="1"/>
  <c r="S19" i="1"/>
  <c r="X24" i="1"/>
  <c r="K25" i="1"/>
  <c r="S26" i="1"/>
  <c r="Z17" i="1"/>
  <c r="L18" i="1"/>
  <c r="AF18" i="1"/>
  <c r="X19" i="1"/>
  <c r="Z24" i="1"/>
  <c r="L25" i="1"/>
  <c r="AF25" i="1"/>
  <c r="X26" i="1"/>
  <c r="C17" i="1"/>
  <c r="AE17" i="1"/>
  <c r="Q18" i="1"/>
  <c r="AG18" i="1"/>
  <c r="C24" i="1"/>
  <c r="AE24" i="1"/>
  <c r="Q25" i="1"/>
  <c r="AG25" i="1"/>
  <c r="E17" i="1"/>
  <c r="AG17" i="1"/>
  <c r="R18" i="1"/>
  <c r="C19" i="1"/>
  <c r="AE19" i="1"/>
  <c r="E24" i="1"/>
  <c r="AG24" i="1"/>
  <c r="R25" i="1"/>
  <c r="C26" i="1"/>
  <c r="AE26" i="1"/>
  <c r="C18" i="1"/>
  <c r="C25" i="1"/>
  <c r="AE3" i="1"/>
  <c r="AE10" i="1"/>
  <c r="AG3" i="1"/>
  <c r="AG10" i="1"/>
  <c r="AE4" i="1"/>
  <c r="AE11" i="1"/>
  <c r="AF11" i="1"/>
  <c r="AG4" i="1"/>
  <c r="AG11" i="1"/>
  <c r="AE5" i="1"/>
  <c r="AE12" i="1"/>
  <c r="X3" i="1"/>
  <c r="X10" i="1"/>
  <c r="Z3" i="1"/>
  <c r="Z10" i="1"/>
  <c r="X4" i="1"/>
  <c r="X11" i="1"/>
  <c r="Y4" i="1"/>
  <c r="Y11" i="1"/>
  <c r="Z4" i="1"/>
  <c r="Z11" i="1"/>
  <c r="X5" i="1"/>
  <c r="X12" i="1"/>
  <c r="S11" i="1"/>
  <c r="S10" i="1"/>
  <c r="R11" i="1"/>
  <c r="C11" i="1"/>
  <c r="D11" i="1"/>
  <c r="C12" i="1"/>
  <c r="C10" i="1"/>
  <c r="E11" i="1"/>
  <c r="E12" i="1"/>
  <c r="J11" i="1"/>
  <c r="J12" i="1"/>
  <c r="J10" i="1"/>
  <c r="K11" i="1"/>
  <c r="L12" i="1"/>
  <c r="L10" i="1"/>
  <c r="Q12" i="1"/>
  <c r="Q10" i="1"/>
  <c r="Q11" i="1"/>
  <c r="Q3" i="1"/>
  <c r="S3" i="1"/>
  <c r="Q4" i="1"/>
  <c r="R4" i="1"/>
  <c r="S4" i="1"/>
  <c r="Q5" i="1"/>
  <c r="J3" i="1"/>
  <c r="L3" i="1"/>
  <c r="J4" i="1"/>
  <c r="K4" i="1"/>
  <c r="L4" i="1"/>
  <c r="J5" i="1"/>
  <c r="E4" i="1"/>
  <c r="C4" i="1"/>
  <c r="D4" i="1"/>
  <c r="E5" i="1"/>
  <c r="E3" i="1"/>
  <c r="C5" i="1"/>
  <c r="AL4" i="1" l="1"/>
</calcChain>
</file>

<file path=xl/sharedStrings.xml><?xml version="1.0" encoding="utf-8"?>
<sst xmlns="http://schemas.openxmlformats.org/spreadsheetml/2006/main" count="10" uniqueCount="6">
  <si>
    <t>理論</t>
    <rPh sb="0" eb="2">
      <t>リロン</t>
    </rPh>
    <phoneticPr fontId="1"/>
  </si>
  <si>
    <t>観察回数</t>
    <rPh sb="0" eb="2">
      <t>カンサツ</t>
    </rPh>
    <rPh sb="2" eb="4">
      <t>カイスウ</t>
    </rPh>
    <phoneticPr fontId="1"/>
  </si>
  <si>
    <t>割合</t>
    <rPh sb="0" eb="2">
      <t>ワリアイ</t>
    </rPh>
    <phoneticPr fontId="1"/>
  </si>
  <si>
    <t>計</t>
    <rPh sb="0" eb="1">
      <t>ケイ</t>
    </rPh>
    <phoneticPr fontId="1"/>
  </si>
  <si>
    <t>20回中</t>
    <rPh sb="2" eb="4">
      <t>カイチュウ</t>
    </rPh>
    <phoneticPr fontId="1"/>
  </si>
  <si>
    <t>以下の個数</t>
    <rPh sb="0" eb="2">
      <t>イカ</t>
    </rPh>
    <rPh sb="3" eb="5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</si>
</sst>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8"/>
      <color rgb="FF00B0F0"/>
      <name val="ＭＳ Ｐゴシック"/>
      <family val="3"/>
      <charset val="128"/>
      <scheme val="minor"/>
    </font>
    <font>
      <sz val="20"/>
      <color rgb="FF002060"/>
      <name val="ＭＳ Ｐゴシック"/>
      <family val="2"/>
      <charset val="128"/>
      <scheme val="minor"/>
    </font>
    <font>
      <sz val="20"/>
      <color rgb="FFFFC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0" fontId="0" fillId="0" borderId="9" xfId="1" applyNumberFormat="1" applyFont="1" applyBorder="1" applyAlignment="1">
      <alignment vertical="center"/>
    </xf>
    <xf numFmtId="10" fontId="0" fillId="3" borderId="11" xfId="1" applyNumberFormat="1" applyFont="1" applyFill="1" applyBorder="1" applyAlignment="1">
      <alignment vertical="center"/>
    </xf>
    <xf numFmtId="10" fontId="0" fillId="0" borderId="10" xfId="1" applyNumberFormat="1" applyFont="1" applyBorder="1" applyAlignment="1">
      <alignment vertical="center"/>
    </xf>
    <xf numFmtId="10" fontId="0" fillId="4" borderId="11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4"/>
  <sheetViews>
    <sheetView tabSelected="1" topLeftCell="A25" zoomScale="55" zoomScaleNormal="55" workbookViewId="0">
      <selection activeCell="F25" sqref="F25"/>
    </sheetView>
  </sheetViews>
  <sheetFormatPr defaultRowHeight="13.5" x14ac:dyDescent="0.15"/>
  <cols>
    <col min="1" max="1" width="3.5" customWidth="1"/>
    <col min="2" max="2" width="2.125" customWidth="1"/>
    <col min="3" max="5" width="5.625" customWidth="1"/>
    <col min="6" max="6" width="2.125" customWidth="1"/>
    <col min="7" max="7" width="3.875" customWidth="1"/>
    <col min="8" max="8" width="3.5" customWidth="1"/>
    <col min="9" max="9" width="2.125" customWidth="1"/>
    <col min="10" max="12" width="5.625" customWidth="1"/>
    <col min="13" max="13" width="2.125" customWidth="1"/>
    <col min="14" max="14" width="3.875" customWidth="1"/>
    <col min="15" max="15" width="3.5" customWidth="1"/>
    <col min="16" max="16" width="2.125" customWidth="1"/>
    <col min="17" max="19" width="5.625" customWidth="1"/>
    <col min="20" max="20" width="2.125" customWidth="1"/>
    <col min="21" max="21" width="3.875" customWidth="1"/>
    <col min="22" max="22" width="3.5" customWidth="1"/>
    <col min="23" max="23" width="2.125" customWidth="1"/>
    <col min="24" max="26" width="5.625" customWidth="1"/>
    <col min="27" max="27" width="2.125" customWidth="1"/>
    <col min="28" max="28" width="3.875" customWidth="1"/>
    <col min="29" max="29" width="3.5" customWidth="1"/>
    <col min="30" max="30" width="2.125" customWidth="1"/>
    <col min="31" max="33" width="5.625" customWidth="1"/>
    <col min="34" max="34" width="2.125" customWidth="1"/>
    <col min="35" max="35" width="5.125" customWidth="1"/>
    <col min="37" max="37" width="3.5" customWidth="1"/>
    <col min="38" max="38" width="10.75" customWidth="1"/>
    <col min="39" max="39" width="4.25" bestFit="1" customWidth="1"/>
    <col min="40" max="40" width="19" bestFit="1" customWidth="1"/>
  </cols>
  <sheetData>
    <row r="1" spans="1:40" ht="14.25" thickBot="1" x14ac:dyDescent="0.2">
      <c r="A1" s="25">
        <f ca="1" xml:space="preserve"> INT( RAND() * 6) + 1</f>
        <v>4</v>
      </c>
      <c r="B1" s="26"/>
      <c r="C1" s="26"/>
      <c r="D1" s="26"/>
      <c r="E1" s="26"/>
      <c r="F1" s="26"/>
      <c r="G1" s="26"/>
      <c r="H1" s="26">
        <f ca="1" xml:space="preserve"> INT( RAND() * 6) + 1</f>
        <v>6</v>
      </c>
      <c r="I1" s="26"/>
      <c r="J1" s="26"/>
      <c r="K1" s="26"/>
      <c r="L1" s="26"/>
      <c r="M1" s="26"/>
      <c r="N1" s="26"/>
      <c r="O1" s="26">
        <f ca="1" xml:space="preserve"> INT( RAND() * 6) + 1</f>
        <v>4</v>
      </c>
      <c r="P1" s="26"/>
      <c r="Q1" s="26"/>
      <c r="R1" s="26"/>
      <c r="S1" s="26"/>
      <c r="T1" s="26"/>
      <c r="U1" s="26"/>
      <c r="V1" s="26">
        <f ca="1" xml:space="preserve"> INT( RAND() * 6) + 1</f>
        <v>1</v>
      </c>
      <c r="W1" s="26"/>
      <c r="X1" s="26"/>
      <c r="Y1" s="26"/>
      <c r="Z1" s="26"/>
      <c r="AA1" s="26"/>
      <c r="AB1" s="26"/>
      <c r="AC1" s="26">
        <f ca="1" xml:space="preserve"> INT( RAND() * 6) + 1</f>
        <v>1</v>
      </c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</row>
    <row r="2" spans="1:40" ht="12" customHeight="1" x14ac:dyDescent="0.15">
      <c r="A2" s="28"/>
      <c r="B2" s="1"/>
      <c r="C2" s="2"/>
      <c r="D2" s="2"/>
      <c r="E2" s="2"/>
      <c r="F2" s="3"/>
      <c r="G2" s="22"/>
      <c r="H2" s="22"/>
      <c r="I2" s="1"/>
      <c r="J2" s="2"/>
      <c r="K2" s="2"/>
      <c r="L2" s="2"/>
      <c r="M2" s="3"/>
      <c r="N2" s="22"/>
      <c r="O2" s="22"/>
      <c r="P2" s="1"/>
      <c r="Q2" s="2"/>
      <c r="R2" s="2"/>
      <c r="S2" s="2"/>
      <c r="T2" s="3"/>
      <c r="U2" s="22"/>
      <c r="V2" s="22"/>
      <c r="W2" s="1"/>
      <c r="X2" s="2"/>
      <c r="Y2" s="2"/>
      <c r="Z2" s="2"/>
      <c r="AA2" s="3"/>
      <c r="AB2" s="22"/>
      <c r="AC2" s="22"/>
      <c r="AD2" s="1"/>
      <c r="AE2" s="2"/>
      <c r="AF2" s="2"/>
      <c r="AG2" s="2"/>
      <c r="AH2" s="3"/>
      <c r="AI2" s="22"/>
      <c r="AJ2" s="22"/>
      <c r="AK2" s="22"/>
      <c r="AL2" s="22"/>
      <c r="AM2" s="22"/>
      <c r="AN2" s="29"/>
    </row>
    <row r="3" spans="1:40" ht="34.5" customHeight="1" x14ac:dyDescent="0.15">
      <c r="A3" s="28"/>
      <c r="B3" s="4"/>
      <c r="C3" s="5" t="str">
        <f ca="1" xml:space="preserve"> IF( A1&gt;=4, "●", "" )</f>
        <v>●</v>
      </c>
      <c r="D3" s="5"/>
      <c r="E3" s="5" t="str">
        <f ca="1" xml:space="preserve"> IF( A1&gt;=2, "●", "" )</f>
        <v>●</v>
      </c>
      <c r="F3" s="6"/>
      <c r="G3" s="22"/>
      <c r="H3" s="22"/>
      <c r="I3" s="4"/>
      <c r="J3" s="5" t="str">
        <f ca="1" xml:space="preserve"> IF( H1&gt;=4, "●", "" )</f>
        <v>●</v>
      </c>
      <c r="K3" s="5"/>
      <c r="L3" s="5" t="str">
        <f ca="1" xml:space="preserve"> IF( H1&gt;=2, "●", "" )</f>
        <v>●</v>
      </c>
      <c r="M3" s="6"/>
      <c r="N3" s="22"/>
      <c r="O3" s="22"/>
      <c r="P3" s="4"/>
      <c r="Q3" s="5" t="str">
        <f ca="1" xml:space="preserve"> IF( O1&gt;=4, "●", "" )</f>
        <v>●</v>
      </c>
      <c r="R3" s="5"/>
      <c r="S3" s="5" t="str">
        <f ca="1" xml:space="preserve"> IF( O1&gt;=2, "●", "" )</f>
        <v>●</v>
      </c>
      <c r="T3" s="6"/>
      <c r="U3" s="22"/>
      <c r="V3" s="22"/>
      <c r="W3" s="4"/>
      <c r="X3" s="5" t="str">
        <f ca="1" xml:space="preserve"> IF( V1&gt;=4, "●", "" )</f>
        <v/>
      </c>
      <c r="Y3" s="5"/>
      <c r="Z3" s="5" t="str">
        <f ca="1" xml:space="preserve"> IF( V1&gt;=2, "●", "" )</f>
        <v/>
      </c>
      <c r="AA3" s="6"/>
      <c r="AB3" s="22"/>
      <c r="AC3" s="22"/>
      <c r="AD3" s="4"/>
      <c r="AE3" s="5" t="str">
        <f ca="1" xml:space="preserve"> IF( AC1&gt;=4, "●", "" )</f>
        <v/>
      </c>
      <c r="AF3" s="5"/>
      <c r="AG3" s="5" t="str">
        <f ca="1" xml:space="preserve"> IF( AC1&gt;=2, "●", "" )</f>
        <v/>
      </c>
      <c r="AH3" s="6"/>
      <c r="AI3" s="22"/>
      <c r="AJ3" s="35"/>
      <c r="AK3" s="22"/>
      <c r="AL3" s="23" t="s">
        <v>4</v>
      </c>
      <c r="AM3" s="24">
        <v>2</v>
      </c>
      <c r="AN3" s="30" t="s">
        <v>5</v>
      </c>
    </row>
    <row r="4" spans="1:40" ht="34.5" customHeight="1" x14ac:dyDescent="0.15">
      <c r="A4" s="28"/>
      <c r="B4" s="4"/>
      <c r="C4" s="5" t="str">
        <f ca="1" xml:space="preserve"> IF( A1=6, "●", "" )</f>
        <v/>
      </c>
      <c r="D4" s="5" t="str">
        <f ca="1" xml:space="preserve"> IF( MOD(A1, 2)=1, "●", "" )</f>
        <v/>
      </c>
      <c r="E4" s="5" t="str">
        <f ca="1" xml:space="preserve"> IF( A1=6, "●", "" )</f>
        <v/>
      </c>
      <c r="F4" s="6"/>
      <c r="G4" s="22"/>
      <c r="H4" s="22"/>
      <c r="I4" s="4"/>
      <c r="J4" s="5" t="str">
        <f ca="1" xml:space="preserve"> IF( H1=6, "●", "" )</f>
        <v>●</v>
      </c>
      <c r="K4" s="5" t="str">
        <f ca="1" xml:space="preserve"> IF( MOD(H1, 2)=1, "●", "" )</f>
        <v/>
      </c>
      <c r="L4" s="5" t="str">
        <f ca="1" xml:space="preserve"> IF( H1=6, "●", "" )</f>
        <v>●</v>
      </c>
      <c r="M4" s="6"/>
      <c r="N4" s="22"/>
      <c r="O4" s="22"/>
      <c r="P4" s="4"/>
      <c r="Q4" s="5" t="str">
        <f ca="1" xml:space="preserve"> IF( O1=6, "●", "" )</f>
        <v/>
      </c>
      <c r="R4" s="5" t="str">
        <f ca="1" xml:space="preserve"> IF( MOD(O1, 2)=1, "●", "" )</f>
        <v/>
      </c>
      <c r="S4" s="5" t="str">
        <f ca="1" xml:space="preserve"> IF( O1=6, "●", "" )</f>
        <v/>
      </c>
      <c r="T4" s="6"/>
      <c r="U4" s="22"/>
      <c r="V4" s="22"/>
      <c r="W4" s="4"/>
      <c r="X4" s="5" t="str">
        <f ca="1" xml:space="preserve"> IF( V1=6, "●", "" )</f>
        <v/>
      </c>
      <c r="Y4" s="5" t="str">
        <f ca="1" xml:space="preserve"> IF( MOD(V1, 2)=1, "●", "" )</f>
        <v>●</v>
      </c>
      <c r="Z4" s="5" t="str">
        <f ca="1" xml:space="preserve"> IF( V1=6, "●", "" )</f>
        <v/>
      </c>
      <c r="AA4" s="6"/>
      <c r="AB4" s="22"/>
      <c r="AC4" s="22"/>
      <c r="AD4" s="4"/>
      <c r="AE4" s="5" t="str">
        <f ca="1" xml:space="preserve"> IF( AC1=6, "●", "" )</f>
        <v/>
      </c>
      <c r="AF4" s="5" t="str">
        <f ca="1" xml:space="preserve"> IF( MOD(AC1, 2)=1, "●", "" )</f>
        <v>●</v>
      </c>
      <c r="AG4" s="5" t="str">
        <f ca="1" xml:space="preserve"> IF( AC1=6, "●", "" )</f>
        <v/>
      </c>
      <c r="AH4" s="6"/>
      <c r="AI4" s="22"/>
      <c r="AJ4" s="36">
        <f ca="1" xml:space="preserve"> COUNTIF( A1:AH1, "&lt;=" &amp; TEXT( AM$3, "G/標準" ) )</f>
        <v>2</v>
      </c>
      <c r="AK4" s="22"/>
      <c r="AL4" s="34">
        <f ca="1" xml:space="preserve"> SUM( AJ4:AJ25)</f>
        <v>5</v>
      </c>
      <c r="AM4" s="22"/>
      <c r="AN4" s="29"/>
    </row>
    <row r="5" spans="1:40" ht="34.5" customHeight="1" x14ac:dyDescent="0.15">
      <c r="A5" s="28"/>
      <c r="B5" s="4"/>
      <c r="C5" s="5" t="str">
        <f ca="1" xml:space="preserve"> IF( A1&gt;=2, "●", "" )</f>
        <v>●</v>
      </c>
      <c r="D5" s="5"/>
      <c r="E5" s="5" t="str">
        <f ca="1" xml:space="preserve"> IF( A1&gt;=4, "●", "" )</f>
        <v>●</v>
      </c>
      <c r="F5" s="6"/>
      <c r="G5" s="22"/>
      <c r="H5" s="22"/>
      <c r="I5" s="4"/>
      <c r="J5" s="5" t="str">
        <f ca="1" xml:space="preserve"> IF( H1&gt;=2, "●", "" )</f>
        <v>●</v>
      </c>
      <c r="K5" s="5"/>
      <c r="L5" s="5" t="str">
        <f ca="1" xml:space="preserve"> IF( H1&gt;=4, "●", "" )</f>
        <v>●</v>
      </c>
      <c r="M5" s="6"/>
      <c r="N5" s="22"/>
      <c r="O5" s="22"/>
      <c r="P5" s="4"/>
      <c r="Q5" s="5" t="str">
        <f ca="1" xml:space="preserve"> IF( O1&gt;=2, "●", "" )</f>
        <v>●</v>
      </c>
      <c r="R5" s="5"/>
      <c r="S5" s="5" t="str">
        <f ca="1" xml:space="preserve"> IF( O1&gt;=4, "●", "" )</f>
        <v>●</v>
      </c>
      <c r="T5" s="6"/>
      <c r="U5" s="22"/>
      <c r="V5" s="22"/>
      <c r="W5" s="4"/>
      <c r="X5" s="5" t="str">
        <f ca="1" xml:space="preserve"> IF( V1&gt;=2, "●", "" )</f>
        <v/>
      </c>
      <c r="Y5" s="5"/>
      <c r="Z5" s="5" t="str">
        <f ca="1" xml:space="preserve"> IF( V1&gt;=4, "●", "" )</f>
        <v/>
      </c>
      <c r="AA5" s="6"/>
      <c r="AB5" s="22"/>
      <c r="AC5" s="22"/>
      <c r="AD5" s="4"/>
      <c r="AE5" s="5" t="str">
        <f ca="1" xml:space="preserve"> IF( AC1&gt;=2, "●", "" )</f>
        <v/>
      </c>
      <c r="AF5" s="5"/>
      <c r="AG5" s="5" t="str">
        <f ca="1" xml:space="preserve"> IF( AC1&gt;=4, "●", "" )</f>
        <v/>
      </c>
      <c r="AH5" s="6"/>
      <c r="AI5" s="22"/>
      <c r="AJ5" s="35"/>
      <c r="AK5" s="22"/>
      <c r="AL5" s="22"/>
      <c r="AM5" s="22"/>
      <c r="AN5" s="29"/>
    </row>
    <row r="6" spans="1:40" ht="12" customHeight="1" thickBot="1" x14ac:dyDescent="0.2">
      <c r="A6" s="28"/>
      <c r="B6" s="7"/>
      <c r="C6" s="8"/>
      <c r="D6" s="8"/>
      <c r="E6" s="8"/>
      <c r="F6" s="9"/>
      <c r="G6" s="22"/>
      <c r="H6" s="22"/>
      <c r="I6" s="7"/>
      <c r="J6" s="8"/>
      <c r="K6" s="8"/>
      <c r="L6" s="8"/>
      <c r="M6" s="9"/>
      <c r="N6" s="22"/>
      <c r="O6" s="22"/>
      <c r="P6" s="7"/>
      <c r="Q6" s="8"/>
      <c r="R6" s="8"/>
      <c r="S6" s="8"/>
      <c r="T6" s="9"/>
      <c r="U6" s="22"/>
      <c r="V6" s="22"/>
      <c r="W6" s="7"/>
      <c r="X6" s="8"/>
      <c r="Y6" s="8"/>
      <c r="Z6" s="8"/>
      <c r="AA6" s="9"/>
      <c r="AB6" s="22"/>
      <c r="AC6" s="22"/>
      <c r="AD6" s="7"/>
      <c r="AE6" s="8"/>
      <c r="AF6" s="8"/>
      <c r="AG6" s="8"/>
      <c r="AH6" s="9"/>
      <c r="AI6" s="22"/>
      <c r="AJ6" s="22"/>
      <c r="AK6" s="22"/>
      <c r="AL6" s="22"/>
      <c r="AM6" s="22"/>
      <c r="AN6" s="29"/>
    </row>
    <row r="7" spans="1:40" x14ac:dyDescent="0.15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9"/>
    </row>
    <row r="8" spans="1:40" ht="14.25" thickBot="1" x14ac:dyDescent="0.2">
      <c r="A8" s="28">
        <f ca="1" xml:space="preserve"> INT( RAND() * 6) + 1</f>
        <v>4</v>
      </c>
      <c r="B8" s="22"/>
      <c r="C8" s="22"/>
      <c r="D8" s="22"/>
      <c r="E8" s="22"/>
      <c r="F8" s="22"/>
      <c r="G8" s="22"/>
      <c r="H8" s="22">
        <f ca="1" xml:space="preserve"> INT( RAND() * 6) + 1</f>
        <v>6</v>
      </c>
      <c r="I8" s="22"/>
      <c r="J8" s="22"/>
      <c r="K8" s="22"/>
      <c r="L8" s="22"/>
      <c r="M8" s="22"/>
      <c r="N8" s="22"/>
      <c r="O8" s="22">
        <f ca="1" xml:space="preserve"> INT( RAND() * 6) + 1</f>
        <v>4</v>
      </c>
      <c r="P8" s="22"/>
      <c r="Q8" s="22"/>
      <c r="R8" s="22"/>
      <c r="S8" s="22"/>
      <c r="T8" s="22"/>
      <c r="U8" s="22"/>
      <c r="V8" s="22">
        <f ca="1" xml:space="preserve"> INT( RAND() * 6) + 1</f>
        <v>4</v>
      </c>
      <c r="W8" s="22"/>
      <c r="X8" s="22"/>
      <c r="Y8" s="22"/>
      <c r="Z8" s="22"/>
      <c r="AA8" s="22"/>
      <c r="AB8" s="22"/>
      <c r="AC8" s="22">
        <f ca="1" xml:space="preserve"> INT( RAND() * 6) + 1</f>
        <v>1</v>
      </c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9"/>
    </row>
    <row r="9" spans="1:40" ht="12" customHeight="1" x14ac:dyDescent="0.15">
      <c r="A9" s="28"/>
      <c r="B9" s="1"/>
      <c r="C9" s="2"/>
      <c r="D9" s="2"/>
      <c r="E9" s="2"/>
      <c r="F9" s="3"/>
      <c r="G9" s="22"/>
      <c r="H9" s="22"/>
      <c r="I9" s="1"/>
      <c r="J9" s="2"/>
      <c r="K9" s="2"/>
      <c r="L9" s="2"/>
      <c r="M9" s="3"/>
      <c r="N9" s="22"/>
      <c r="O9" s="22"/>
      <c r="P9" s="1"/>
      <c r="Q9" s="2"/>
      <c r="R9" s="2"/>
      <c r="S9" s="2"/>
      <c r="T9" s="3"/>
      <c r="U9" s="22"/>
      <c r="V9" s="22"/>
      <c r="W9" s="1"/>
      <c r="X9" s="2"/>
      <c r="Y9" s="2"/>
      <c r="Z9" s="2"/>
      <c r="AA9" s="3"/>
      <c r="AB9" s="22"/>
      <c r="AC9" s="22"/>
      <c r="AD9" s="1"/>
      <c r="AE9" s="2"/>
      <c r="AF9" s="2"/>
      <c r="AG9" s="2"/>
      <c r="AH9" s="3"/>
      <c r="AI9" s="22"/>
      <c r="AJ9" s="22"/>
      <c r="AK9" s="22"/>
      <c r="AL9" s="22"/>
      <c r="AM9" s="22"/>
      <c r="AN9" s="29"/>
    </row>
    <row r="10" spans="1:40" ht="35.1" customHeight="1" x14ac:dyDescent="0.15">
      <c r="A10" s="28"/>
      <c r="B10" s="4"/>
      <c r="C10" s="5" t="str">
        <f ca="1" xml:space="preserve"> IF( A8&gt;=4, "●", "" )</f>
        <v>●</v>
      </c>
      <c r="D10" s="5"/>
      <c r="E10" s="5" t="str">
        <f ca="1" xml:space="preserve"> IF( A8&gt;=2, "●", "" )</f>
        <v>●</v>
      </c>
      <c r="F10" s="6"/>
      <c r="G10" s="22"/>
      <c r="H10" s="22"/>
      <c r="I10" s="4"/>
      <c r="J10" s="5" t="str">
        <f ca="1" xml:space="preserve"> IF( H8&gt;=4, "●", "" )</f>
        <v>●</v>
      </c>
      <c r="K10" s="5"/>
      <c r="L10" s="5" t="str">
        <f ca="1" xml:space="preserve"> IF( H8&gt;=2, "●", "" )</f>
        <v>●</v>
      </c>
      <c r="M10" s="6"/>
      <c r="N10" s="22"/>
      <c r="O10" s="22"/>
      <c r="P10" s="4"/>
      <c r="Q10" s="5" t="str">
        <f ca="1" xml:space="preserve"> IF( O8&gt;=4, "●", "" )</f>
        <v>●</v>
      </c>
      <c r="R10" s="5"/>
      <c r="S10" s="5" t="str">
        <f ca="1" xml:space="preserve"> IF( O8&gt;=2, "●", "" )</f>
        <v>●</v>
      </c>
      <c r="T10" s="6"/>
      <c r="U10" s="22"/>
      <c r="V10" s="22"/>
      <c r="W10" s="4"/>
      <c r="X10" s="5" t="str">
        <f ca="1" xml:space="preserve"> IF( V8&gt;=4, "●", "" )</f>
        <v>●</v>
      </c>
      <c r="Y10" s="5"/>
      <c r="Z10" s="5" t="str">
        <f ca="1" xml:space="preserve"> IF( V8&gt;=2, "●", "" )</f>
        <v>●</v>
      </c>
      <c r="AA10" s="6"/>
      <c r="AB10" s="22"/>
      <c r="AC10" s="22"/>
      <c r="AD10" s="4"/>
      <c r="AE10" s="5" t="str">
        <f ca="1" xml:space="preserve"> IF( AC8&gt;=4, "●", "" )</f>
        <v/>
      </c>
      <c r="AF10" s="5"/>
      <c r="AG10" s="5" t="str">
        <f ca="1" xml:space="preserve"> IF( AC8&gt;=2, "●", "" )</f>
        <v/>
      </c>
      <c r="AH10" s="6"/>
      <c r="AI10" s="22"/>
      <c r="AJ10" s="35"/>
      <c r="AK10" s="22"/>
      <c r="AL10" s="22"/>
      <c r="AM10" s="22"/>
      <c r="AN10" s="29"/>
    </row>
    <row r="11" spans="1:40" ht="35.1" customHeight="1" x14ac:dyDescent="0.15">
      <c r="A11" s="28"/>
      <c r="B11" s="4"/>
      <c r="C11" s="5" t="str">
        <f ca="1" xml:space="preserve"> IF( A8=6, "●", "" )</f>
        <v/>
      </c>
      <c r="D11" s="5" t="str">
        <f ca="1" xml:space="preserve"> IF( MOD(A8, 2)=1, "●", "" )</f>
        <v/>
      </c>
      <c r="E11" s="5" t="str">
        <f ca="1" xml:space="preserve"> IF( A8=6, "●", "" )</f>
        <v/>
      </c>
      <c r="F11" s="6"/>
      <c r="G11" s="22"/>
      <c r="H11" s="22"/>
      <c r="I11" s="4"/>
      <c r="J11" s="5" t="str">
        <f ca="1" xml:space="preserve"> IF( H8=6, "●", "" )</f>
        <v>●</v>
      </c>
      <c r="K11" s="5" t="str">
        <f ca="1" xml:space="preserve"> IF( MOD(H8, 2)=1, "●", "" )</f>
        <v/>
      </c>
      <c r="L11" s="5" t="str">
        <f ca="1" xml:space="preserve"> IF( H8=6, "●", "" )</f>
        <v>●</v>
      </c>
      <c r="M11" s="6"/>
      <c r="N11" s="22"/>
      <c r="O11" s="22"/>
      <c r="P11" s="4"/>
      <c r="Q11" s="5" t="str">
        <f ca="1" xml:space="preserve"> IF( O8=6, "●", "" )</f>
        <v/>
      </c>
      <c r="R11" s="5" t="str">
        <f ca="1" xml:space="preserve"> IF( MOD(O8, 2)=1, "●", "" )</f>
        <v/>
      </c>
      <c r="S11" s="5" t="str">
        <f ca="1" xml:space="preserve"> IF( O8=6, "●", "" )</f>
        <v/>
      </c>
      <c r="T11" s="6"/>
      <c r="U11" s="22"/>
      <c r="V11" s="22"/>
      <c r="W11" s="4"/>
      <c r="X11" s="5" t="str">
        <f ca="1" xml:space="preserve"> IF( V8=6, "●", "" )</f>
        <v/>
      </c>
      <c r="Y11" s="5" t="str">
        <f ca="1" xml:space="preserve"> IF( MOD(V8, 2)=1, "●", "" )</f>
        <v/>
      </c>
      <c r="Z11" s="5" t="str">
        <f ca="1" xml:space="preserve"> IF( V8=6, "●", "" )</f>
        <v/>
      </c>
      <c r="AA11" s="6"/>
      <c r="AB11" s="22"/>
      <c r="AC11" s="22"/>
      <c r="AD11" s="4"/>
      <c r="AE11" s="5" t="str">
        <f ca="1" xml:space="preserve"> IF( AC8=6, "●", "" )</f>
        <v/>
      </c>
      <c r="AF11" s="5" t="str">
        <f ca="1" xml:space="preserve"> IF( MOD(AC8, 2)=1, "●", "" )</f>
        <v>●</v>
      </c>
      <c r="AG11" s="5" t="str">
        <f ca="1" xml:space="preserve"> IF( AC8=6, "●", "" )</f>
        <v/>
      </c>
      <c r="AH11" s="6"/>
      <c r="AI11" s="22"/>
      <c r="AJ11" s="36">
        <f ca="1" xml:space="preserve"> COUNTIF( A8:AH8, "&lt;=" &amp; TEXT( AM$3, "G/標準" ) )</f>
        <v>1</v>
      </c>
      <c r="AK11" s="22"/>
      <c r="AL11" s="22"/>
      <c r="AM11" s="22"/>
      <c r="AN11" s="29"/>
    </row>
    <row r="12" spans="1:40" ht="35.1" customHeight="1" x14ac:dyDescent="0.15">
      <c r="A12" s="28"/>
      <c r="B12" s="4"/>
      <c r="C12" s="5" t="str">
        <f ca="1" xml:space="preserve"> IF( A8&gt;=2, "●", "" )</f>
        <v>●</v>
      </c>
      <c r="D12" s="5"/>
      <c r="E12" s="5" t="str">
        <f ca="1" xml:space="preserve"> IF( A8&gt;=4, "●", "" )</f>
        <v>●</v>
      </c>
      <c r="F12" s="6"/>
      <c r="G12" s="22"/>
      <c r="H12" s="22"/>
      <c r="I12" s="4"/>
      <c r="J12" s="5" t="str">
        <f ca="1" xml:space="preserve"> IF( H8&gt;=2, "●", "" )</f>
        <v>●</v>
      </c>
      <c r="K12" s="5"/>
      <c r="L12" s="5" t="str">
        <f ca="1" xml:space="preserve"> IF( H8&gt;=4, "●", "" )</f>
        <v>●</v>
      </c>
      <c r="M12" s="6"/>
      <c r="N12" s="22"/>
      <c r="O12" s="22"/>
      <c r="P12" s="4"/>
      <c r="Q12" s="5" t="str">
        <f ca="1" xml:space="preserve"> IF( O8&gt;=2, "●", "" )</f>
        <v>●</v>
      </c>
      <c r="R12" s="5"/>
      <c r="S12" s="5" t="str">
        <f ca="1" xml:space="preserve"> IF( O8&gt;=4, "●", "" )</f>
        <v>●</v>
      </c>
      <c r="T12" s="6"/>
      <c r="U12" s="22"/>
      <c r="V12" s="22"/>
      <c r="W12" s="4"/>
      <c r="X12" s="5" t="str">
        <f ca="1" xml:space="preserve"> IF( V8&gt;=2, "●", "" )</f>
        <v>●</v>
      </c>
      <c r="Y12" s="5"/>
      <c r="Z12" s="5" t="str">
        <f ca="1" xml:space="preserve"> IF( V8&gt;=4, "●", "" )</f>
        <v>●</v>
      </c>
      <c r="AA12" s="6"/>
      <c r="AB12" s="22"/>
      <c r="AC12" s="22"/>
      <c r="AD12" s="4"/>
      <c r="AE12" s="5" t="str">
        <f ca="1" xml:space="preserve"> IF( AC8&gt;=2, "●", "" )</f>
        <v/>
      </c>
      <c r="AF12" s="5"/>
      <c r="AG12" s="5" t="str">
        <f ca="1" xml:space="preserve"> IF( AC8&gt;=4, "●", "" )</f>
        <v/>
      </c>
      <c r="AH12" s="6"/>
      <c r="AI12" s="22"/>
      <c r="AJ12" s="35"/>
      <c r="AK12" s="22"/>
      <c r="AL12" s="22"/>
      <c r="AM12" s="22"/>
      <c r="AN12" s="29"/>
    </row>
    <row r="13" spans="1:40" ht="12" customHeight="1" thickBot="1" x14ac:dyDescent="0.2">
      <c r="A13" s="28"/>
      <c r="B13" s="7"/>
      <c r="C13" s="8"/>
      <c r="D13" s="8"/>
      <c r="E13" s="8"/>
      <c r="F13" s="9"/>
      <c r="G13" s="22"/>
      <c r="H13" s="22"/>
      <c r="I13" s="7"/>
      <c r="J13" s="8"/>
      <c r="K13" s="8"/>
      <c r="L13" s="8"/>
      <c r="M13" s="9"/>
      <c r="N13" s="22"/>
      <c r="O13" s="22"/>
      <c r="P13" s="7"/>
      <c r="Q13" s="8"/>
      <c r="R13" s="8"/>
      <c r="S13" s="8"/>
      <c r="T13" s="9"/>
      <c r="U13" s="22"/>
      <c r="V13" s="22"/>
      <c r="W13" s="7"/>
      <c r="X13" s="8"/>
      <c r="Y13" s="8"/>
      <c r="Z13" s="8"/>
      <c r="AA13" s="9"/>
      <c r="AB13" s="22"/>
      <c r="AC13" s="22"/>
      <c r="AD13" s="7"/>
      <c r="AE13" s="8"/>
      <c r="AF13" s="8"/>
      <c r="AG13" s="8"/>
      <c r="AH13" s="9"/>
      <c r="AI13" s="22"/>
      <c r="AJ13" s="22"/>
      <c r="AK13" s="22"/>
      <c r="AL13" s="22"/>
      <c r="AM13" s="22"/>
      <c r="AN13" s="29"/>
    </row>
    <row r="14" spans="1:40" x14ac:dyDescent="0.15">
      <c r="A14" s="28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9"/>
    </row>
    <row r="15" spans="1:40" ht="14.25" thickBot="1" x14ac:dyDescent="0.2">
      <c r="A15" s="28">
        <f ca="1" xml:space="preserve"> INT( RAND() * 6) + 1</f>
        <v>3</v>
      </c>
      <c r="B15" s="22"/>
      <c r="C15" s="22"/>
      <c r="D15" s="22"/>
      <c r="E15" s="22"/>
      <c r="F15" s="22"/>
      <c r="G15" s="22"/>
      <c r="H15" s="22">
        <f ca="1" xml:space="preserve"> INT( RAND() * 6) + 1</f>
        <v>2</v>
      </c>
      <c r="I15" s="22"/>
      <c r="J15" s="22"/>
      <c r="K15" s="22"/>
      <c r="L15" s="22"/>
      <c r="M15" s="22"/>
      <c r="N15" s="22"/>
      <c r="O15" s="22">
        <f ca="1" xml:space="preserve"> INT( RAND() * 6) + 1</f>
        <v>5</v>
      </c>
      <c r="P15" s="22"/>
      <c r="Q15" s="22"/>
      <c r="R15" s="22"/>
      <c r="S15" s="22"/>
      <c r="T15" s="22"/>
      <c r="U15" s="22"/>
      <c r="V15" s="22">
        <f ca="1" xml:space="preserve"> INT( RAND() * 6) + 1</f>
        <v>1</v>
      </c>
      <c r="W15" s="22"/>
      <c r="X15" s="22"/>
      <c r="Y15" s="22"/>
      <c r="Z15" s="22"/>
      <c r="AA15" s="22"/>
      <c r="AB15" s="22"/>
      <c r="AC15" s="22">
        <f ca="1" xml:space="preserve"> INT( RAND() * 6) + 1</f>
        <v>6</v>
      </c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9"/>
    </row>
    <row r="16" spans="1:40" ht="12" customHeight="1" x14ac:dyDescent="0.15">
      <c r="A16" s="28"/>
      <c r="B16" s="1"/>
      <c r="C16" s="2"/>
      <c r="D16" s="2"/>
      <c r="E16" s="2"/>
      <c r="F16" s="3"/>
      <c r="G16" s="22"/>
      <c r="H16" s="22"/>
      <c r="I16" s="1"/>
      <c r="J16" s="2"/>
      <c r="K16" s="2"/>
      <c r="L16" s="2"/>
      <c r="M16" s="3"/>
      <c r="N16" s="22"/>
      <c r="O16" s="22"/>
      <c r="P16" s="1"/>
      <c r="Q16" s="2"/>
      <c r="R16" s="2"/>
      <c r="S16" s="2"/>
      <c r="T16" s="3"/>
      <c r="U16" s="22"/>
      <c r="V16" s="22"/>
      <c r="W16" s="1"/>
      <c r="X16" s="2"/>
      <c r="Y16" s="2"/>
      <c r="Z16" s="2"/>
      <c r="AA16" s="3"/>
      <c r="AB16" s="22"/>
      <c r="AC16" s="22"/>
      <c r="AD16" s="1"/>
      <c r="AE16" s="2"/>
      <c r="AF16" s="2"/>
      <c r="AG16" s="2"/>
      <c r="AH16" s="3"/>
      <c r="AI16" s="22"/>
      <c r="AJ16" s="22"/>
      <c r="AK16" s="22"/>
      <c r="AL16" s="22"/>
      <c r="AM16" s="22"/>
      <c r="AN16" s="29"/>
    </row>
    <row r="17" spans="1:40" ht="35.1" customHeight="1" x14ac:dyDescent="0.15">
      <c r="A17" s="28"/>
      <c r="B17" s="4"/>
      <c r="C17" s="5" t="str">
        <f ca="1" xml:space="preserve"> IF( A15&gt;=4, "●", "" )</f>
        <v/>
      </c>
      <c r="D17" s="5"/>
      <c r="E17" s="5" t="str">
        <f ca="1" xml:space="preserve"> IF( A15&gt;=2, "●", "" )</f>
        <v>●</v>
      </c>
      <c r="F17" s="6"/>
      <c r="G17" s="22"/>
      <c r="H17" s="22"/>
      <c r="I17" s="4"/>
      <c r="J17" s="5" t="str">
        <f ca="1" xml:space="preserve"> IF( H15&gt;=4, "●", "" )</f>
        <v/>
      </c>
      <c r="K17" s="5"/>
      <c r="L17" s="5" t="str">
        <f ca="1" xml:space="preserve"> IF( H15&gt;=2, "●", "" )</f>
        <v>●</v>
      </c>
      <c r="M17" s="6"/>
      <c r="N17" s="22"/>
      <c r="O17" s="22"/>
      <c r="P17" s="4"/>
      <c r="Q17" s="5" t="str">
        <f ca="1" xml:space="preserve"> IF( O15&gt;=4, "●", "" )</f>
        <v>●</v>
      </c>
      <c r="R17" s="5"/>
      <c r="S17" s="5" t="str">
        <f ca="1" xml:space="preserve"> IF( O15&gt;=2, "●", "" )</f>
        <v>●</v>
      </c>
      <c r="T17" s="6"/>
      <c r="U17" s="22"/>
      <c r="V17" s="22"/>
      <c r="W17" s="4"/>
      <c r="X17" s="5" t="str">
        <f ca="1" xml:space="preserve"> IF( V15&gt;=4, "●", "" )</f>
        <v/>
      </c>
      <c r="Y17" s="5"/>
      <c r="Z17" s="5" t="str">
        <f ca="1" xml:space="preserve"> IF( V15&gt;=2, "●", "" )</f>
        <v/>
      </c>
      <c r="AA17" s="6"/>
      <c r="AB17" s="22"/>
      <c r="AC17" s="22"/>
      <c r="AD17" s="4"/>
      <c r="AE17" s="5" t="str">
        <f ca="1" xml:space="preserve"> IF( AC15&gt;=4, "●", "" )</f>
        <v>●</v>
      </c>
      <c r="AF17" s="5"/>
      <c r="AG17" s="5" t="str">
        <f ca="1" xml:space="preserve"> IF( AC15&gt;=2, "●", "" )</f>
        <v>●</v>
      </c>
      <c r="AH17" s="6"/>
      <c r="AI17" s="22"/>
      <c r="AJ17" s="35"/>
      <c r="AK17" s="22"/>
      <c r="AL17" s="22"/>
      <c r="AM17" s="22"/>
      <c r="AN17" s="29"/>
    </row>
    <row r="18" spans="1:40" ht="35.1" customHeight="1" x14ac:dyDescent="0.15">
      <c r="A18" s="28"/>
      <c r="B18" s="4"/>
      <c r="C18" s="5" t="str">
        <f ca="1" xml:space="preserve"> IF( A15=6, "●", "" )</f>
        <v/>
      </c>
      <c r="D18" s="5" t="str">
        <f ca="1" xml:space="preserve"> IF( MOD(A15, 2)=1, "●", "" )</f>
        <v>●</v>
      </c>
      <c r="E18" s="5" t="str">
        <f ca="1" xml:space="preserve"> IF( A15=6, "●", "" )</f>
        <v/>
      </c>
      <c r="F18" s="6"/>
      <c r="G18" s="22"/>
      <c r="H18" s="22"/>
      <c r="I18" s="4"/>
      <c r="J18" s="5" t="str">
        <f ca="1" xml:space="preserve"> IF( H15=6, "●", "" )</f>
        <v/>
      </c>
      <c r="K18" s="5" t="str">
        <f ca="1" xml:space="preserve"> IF( MOD(H15, 2)=1, "●", "" )</f>
        <v/>
      </c>
      <c r="L18" s="5" t="str">
        <f ca="1" xml:space="preserve"> IF( H15=6, "●", "" )</f>
        <v/>
      </c>
      <c r="M18" s="6"/>
      <c r="N18" s="22"/>
      <c r="O18" s="22"/>
      <c r="P18" s="4"/>
      <c r="Q18" s="5" t="str">
        <f ca="1" xml:space="preserve"> IF( O15=6, "●", "" )</f>
        <v/>
      </c>
      <c r="R18" s="5" t="str">
        <f ca="1" xml:space="preserve"> IF( MOD(O15, 2)=1, "●", "" )</f>
        <v>●</v>
      </c>
      <c r="S18" s="5" t="str">
        <f ca="1" xml:space="preserve"> IF( O15=6, "●", "" )</f>
        <v/>
      </c>
      <c r="T18" s="6"/>
      <c r="U18" s="22"/>
      <c r="V18" s="22"/>
      <c r="W18" s="4"/>
      <c r="X18" s="5" t="str">
        <f ca="1" xml:space="preserve"> IF( V15=6, "●", "" )</f>
        <v/>
      </c>
      <c r="Y18" s="5" t="str">
        <f ca="1" xml:space="preserve"> IF( MOD(V15, 2)=1, "●", "" )</f>
        <v>●</v>
      </c>
      <c r="Z18" s="5" t="str">
        <f ca="1" xml:space="preserve"> IF( V15=6, "●", "" )</f>
        <v/>
      </c>
      <c r="AA18" s="6"/>
      <c r="AB18" s="22"/>
      <c r="AC18" s="22"/>
      <c r="AD18" s="4"/>
      <c r="AE18" s="5" t="str">
        <f ca="1" xml:space="preserve"> IF( AC15=6, "●", "" )</f>
        <v>●</v>
      </c>
      <c r="AF18" s="5" t="str">
        <f ca="1" xml:space="preserve"> IF( MOD(AC15, 2)=1, "●", "" )</f>
        <v/>
      </c>
      <c r="AG18" s="5" t="str">
        <f ca="1" xml:space="preserve"> IF( AC15=6, "●", "" )</f>
        <v>●</v>
      </c>
      <c r="AH18" s="6"/>
      <c r="AI18" s="22"/>
      <c r="AJ18" s="36">
        <f ca="1" xml:space="preserve"> COUNTIF( A15:AH15, "&lt;=" &amp; TEXT( AM$3, "G/標準" ) )</f>
        <v>2</v>
      </c>
      <c r="AK18" s="22"/>
      <c r="AL18" s="22"/>
      <c r="AM18" s="22"/>
      <c r="AN18" s="29"/>
    </row>
    <row r="19" spans="1:40" ht="35.1" customHeight="1" x14ac:dyDescent="0.15">
      <c r="A19" s="28"/>
      <c r="B19" s="4"/>
      <c r="C19" s="5" t="str">
        <f ca="1" xml:space="preserve"> IF( A15&gt;=2, "●", "" )</f>
        <v>●</v>
      </c>
      <c r="D19" s="5"/>
      <c r="E19" s="5" t="str">
        <f ca="1" xml:space="preserve"> IF( A15&gt;=4, "●", "" )</f>
        <v/>
      </c>
      <c r="F19" s="6"/>
      <c r="G19" s="22"/>
      <c r="H19" s="22"/>
      <c r="I19" s="4"/>
      <c r="J19" s="5" t="str">
        <f ca="1" xml:space="preserve"> IF( H15&gt;=2, "●", "" )</f>
        <v>●</v>
      </c>
      <c r="K19" s="5"/>
      <c r="L19" s="5" t="str">
        <f ca="1" xml:space="preserve"> IF( H15&gt;=4, "●", "" )</f>
        <v/>
      </c>
      <c r="M19" s="6"/>
      <c r="N19" s="22"/>
      <c r="O19" s="22"/>
      <c r="P19" s="4"/>
      <c r="Q19" s="5" t="str">
        <f ca="1" xml:space="preserve"> IF( O15&gt;=2, "●", "" )</f>
        <v>●</v>
      </c>
      <c r="R19" s="5"/>
      <c r="S19" s="5" t="str">
        <f ca="1" xml:space="preserve"> IF( O15&gt;=4, "●", "" )</f>
        <v>●</v>
      </c>
      <c r="T19" s="6"/>
      <c r="U19" s="22"/>
      <c r="V19" s="22"/>
      <c r="W19" s="4"/>
      <c r="X19" s="5" t="str">
        <f ca="1" xml:space="preserve"> IF( V15&gt;=2, "●", "" )</f>
        <v/>
      </c>
      <c r="Y19" s="5"/>
      <c r="Z19" s="5" t="str">
        <f ca="1" xml:space="preserve"> IF( V15&gt;=4, "●", "" )</f>
        <v/>
      </c>
      <c r="AA19" s="6"/>
      <c r="AB19" s="22"/>
      <c r="AC19" s="22"/>
      <c r="AD19" s="4"/>
      <c r="AE19" s="5" t="str">
        <f ca="1" xml:space="preserve"> IF( AC15&gt;=2, "●", "" )</f>
        <v>●</v>
      </c>
      <c r="AF19" s="5"/>
      <c r="AG19" s="5" t="str">
        <f ca="1" xml:space="preserve"> IF( AC15&gt;=4, "●", "" )</f>
        <v>●</v>
      </c>
      <c r="AH19" s="6"/>
      <c r="AI19" s="22"/>
      <c r="AJ19" s="35"/>
      <c r="AK19" s="22"/>
      <c r="AL19" s="22"/>
      <c r="AM19" s="22"/>
      <c r="AN19" s="29"/>
    </row>
    <row r="20" spans="1:40" ht="12" customHeight="1" thickBot="1" x14ac:dyDescent="0.2">
      <c r="A20" s="28"/>
      <c r="B20" s="7"/>
      <c r="C20" s="8"/>
      <c r="D20" s="8"/>
      <c r="E20" s="8"/>
      <c r="F20" s="9"/>
      <c r="G20" s="22"/>
      <c r="H20" s="22"/>
      <c r="I20" s="7"/>
      <c r="J20" s="8"/>
      <c r="K20" s="8"/>
      <c r="L20" s="8"/>
      <c r="M20" s="9"/>
      <c r="N20" s="22"/>
      <c r="O20" s="22"/>
      <c r="P20" s="7"/>
      <c r="Q20" s="8"/>
      <c r="R20" s="8"/>
      <c r="S20" s="8"/>
      <c r="T20" s="9"/>
      <c r="U20" s="22"/>
      <c r="V20" s="22"/>
      <c r="W20" s="7"/>
      <c r="X20" s="8"/>
      <c r="Y20" s="8"/>
      <c r="Z20" s="8"/>
      <c r="AA20" s="9"/>
      <c r="AB20" s="22"/>
      <c r="AC20" s="22"/>
      <c r="AD20" s="7"/>
      <c r="AE20" s="8"/>
      <c r="AF20" s="8"/>
      <c r="AG20" s="8"/>
      <c r="AH20" s="9"/>
      <c r="AI20" s="22"/>
      <c r="AJ20" s="22"/>
      <c r="AK20" s="22"/>
      <c r="AL20" s="22"/>
      <c r="AM20" s="22"/>
      <c r="AN20" s="29"/>
    </row>
    <row r="21" spans="1:40" x14ac:dyDescent="0.15">
      <c r="A21" s="28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9"/>
    </row>
    <row r="22" spans="1:40" ht="14.25" thickBot="1" x14ac:dyDescent="0.2">
      <c r="A22" s="28">
        <f ca="1" xml:space="preserve"> INT( RAND() * 6) + 1</f>
        <v>5</v>
      </c>
      <c r="B22" s="22"/>
      <c r="C22" s="22"/>
      <c r="D22" s="22"/>
      <c r="E22" s="22"/>
      <c r="F22" s="22"/>
      <c r="G22" s="22"/>
      <c r="H22" s="22">
        <f ca="1" xml:space="preserve"> INT( RAND() * 6) + 1</f>
        <v>5</v>
      </c>
      <c r="I22" s="22"/>
      <c r="J22" s="22"/>
      <c r="K22" s="22"/>
      <c r="L22" s="22"/>
      <c r="M22" s="22"/>
      <c r="N22" s="22"/>
      <c r="O22" s="22">
        <f ca="1" xml:space="preserve"> INT( RAND() * 6) + 1</f>
        <v>3</v>
      </c>
      <c r="P22" s="22"/>
      <c r="Q22" s="22"/>
      <c r="R22" s="22"/>
      <c r="S22" s="22"/>
      <c r="T22" s="22"/>
      <c r="U22" s="22"/>
      <c r="V22" s="22">
        <f ca="1" xml:space="preserve"> INT( RAND() * 6) + 1</f>
        <v>5</v>
      </c>
      <c r="W22" s="22"/>
      <c r="X22" s="22"/>
      <c r="Y22" s="22"/>
      <c r="Z22" s="22"/>
      <c r="AA22" s="22"/>
      <c r="AB22" s="22"/>
      <c r="AC22" s="22">
        <f ca="1" xml:space="preserve"> INT( RAND() * 6) + 1</f>
        <v>3</v>
      </c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9"/>
    </row>
    <row r="23" spans="1:40" ht="12" customHeight="1" x14ac:dyDescent="0.15">
      <c r="A23" s="28"/>
      <c r="B23" s="1"/>
      <c r="C23" s="2"/>
      <c r="D23" s="2"/>
      <c r="E23" s="2"/>
      <c r="F23" s="3"/>
      <c r="G23" s="22"/>
      <c r="H23" s="22"/>
      <c r="I23" s="1"/>
      <c r="J23" s="2"/>
      <c r="K23" s="2"/>
      <c r="L23" s="2"/>
      <c r="M23" s="3"/>
      <c r="N23" s="22"/>
      <c r="O23" s="22"/>
      <c r="P23" s="1"/>
      <c r="Q23" s="2"/>
      <c r="R23" s="2"/>
      <c r="S23" s="2"/>
      <c r="T23" s="3"/>
      <c r="U23" s="22"/>
      <c r="V23" s="22"/>
      <c r="W23" s="1"/>
      <c r="X23" s="2"/>
      <c r="Y23" s="2"/>
      <c r="Z23" s="2"/>
      <c r="AA23" s="3"/>
      <c r="AB23" s="22"/>
      <c r="AC23" s="22"/>
      <c r="AD23" s="1"/>
      <c r="AE23" s="2"/>
      <c r="AF23" s="2"/>
      <c r="AG23" s="2"/>
      <c r="AH23" s="3"/>
      <c r="AI23" s="22"/>
      <c r="AJ23" s="22"/>
      <c r="AK23" s="22"/>
      <c r="AL23" s="22"/>
      <c r="AM23" s="22"/>
      <c r="AN23" s="29"/>
    </row>
    <row r="24" spans="1:40" ht="35.1" customHeight="1" x14ac:dyDescent="0.15">
      <c r="A24" s="28"/>
      <c r="B24" s="4"/>
      <c r="C24" s="5" t="str">
        <f ca="1" xml:space="preserve"> IF( A22&gt;=4, "●", "" )</f>
        <v>●</v>
      </c>
      <c r="D24" s="5"/>
      <c r="E24" s="5" t="str">
        <f ca="1" xml:space="preserve"> IF( A22&gt;=2, "●", "" )</f>
        <v>●</v>
      </c>
      <c r="F24" s="6"/>
      <c r="G24" s="22"/>
      <c r="H24" s="22"/>
      <c r="I24" s="4"/>
      <c r="J24" s="5" t="str">
        <f ca="1" xml:space="preserve"> IF( H22&gt;=4, "●", "" )</f>
        <v>●</v>
      </c>
      <c r="K24" s="5"/>
      <c r="L24" s="5" t="str">
        <f ca="1" xml:space="preserve"> IF( H22&gt;=2, "●", "" )</f>
        <v>●</v>
      </c>
      <c r="M24" s="6"/>
      <c r="N24" s="22"/>
      <c r="O24" s="22"/>
      <c r="P24" s="4"/>
      <c r="Q24" s="5" t="str">
        <f ca="1" xml:space="preserve"> IF( O22&gt;=4, "●", "" )</f>
        <v/>
      </c>
      <c r="R24" s="5"/>
      <c r="S24" s="5" t="str">
        <f ca="1" xml:space="preserve"> IF( O22&gt;=2, "●", "" )</f>
        <v>●</v>
      </c>
      <c r="T24" s="6"/>
      <c r="U24" s="22"/>
      <c r="V24" s="22"/>
      <c r="W24" s="4"/>
      <c r="X24" s="5" t="str">
        <f ca="1" xml:space="preserve"> IF( V22&gt;=4, "●", "" )</f>
        <v>●</v>
      </c>
      <c r="Y24" s="5"/>
      <c r="Z24" s="5" t="str">
        <f ca="1" xml:space="preserve"> IF( V22&gt;=2, "●", "" )</f>
        <v>●</v>
      </c>
      <c r="AA24" s="6"/>
      <c r="AB24" s="22"/>
      <c r="AC24" s="22"/>
      <c r="AD24" s="4"/>
      <c r="AE24" s="5" t="str">
        <f ca="1" xml:space="preserve"> IF( AC22&gt;=4, "●", "" )</f>
        <v/>
      </c>
      <c r="AF24" s="5"/>
      <c r="AG24" s="5" t="str">
        <f ca="1" xml:space="preserve"> IF( AC22&gt;=2, "●", "" )</f>
        <v>●</v>
      </c>
      <c r="AH24" s="6"/>
      <c r="AI24" s="22"/>
      <c r="AJ24" s="35"/>
      <c r="AK24" s="22"/>
      <c r="AL24" s="22"/>
      <c r="AM24" s="22"/>
      <c r="AN24" s="29"/>
    </row>
    <row r="25" spans="1:40" ht="35.1" customHeight="1" x14ac:dyDescent="0.15">
      <c r="A25" s="28"/>
      <c r="B25" s="4"/>
      <c r="C25" s="5" t="str">
        <f ca="1" xml:space="preserve"> IF( A22=6, "●", "" )</f>
        <v/>
      </c>
      <c r="D25" s="5" t="str">
        <f ca="1" xml:space="preserve"> IF( MOD(A22, 2)=1, "●", "" )</f>
        <v>●</v>
      </c>
      <c r="E25" s="5" t="str">
        <f ca="1" xml:space="preserve"> IF( A22=6, "●", "" )</f>
        <v/>
      </c>
      <c r="F25" s="6"/>
      <c r="G25" s="22"/>
      <c r="H25" s="22"/>
      <c r="I25" s="4"/>
      <c r="J25" s="5" t="str">
        <f ca="1" xml:space="preserve"> IF( H22=6, "●", "" )</f>
        <v/>
      </c>
      <c r="K25" s="5" t="str">
        <f ca="1" xml:space="preserve"> IF( MOD(H22, 2)=1, "●", "" )</f>
        <v>●</v>
      </c>
      <c r="L25" s="5" t="str">
        <f ca="1" xml:space="preserve"> IF( H22=6, "●", "" )</f>
        <v/>
      </c>
      <c r="M25" s="6"/>
      <c r="N25" s="22"/>
      <c r="O25" s="22"/>
      <c r="P25" s="4"/>
      <c r="Q25" s="5" t="str">
        <f ca="1" xml:space="preserve"> IF( O22=6, "●", "" )</f>
        <v/>
      </c>
      <c r="R25" s="5" t="str">
        <f ca="1" xml:space="preserve"> IF( MOD(O22, 2)=1, "●", "" )</f>
        <v>●</v>
      </c>
      <c r="S25" s="5" t="str">
        <f ca="1" xml:space="preserve"> IF( O22=6, "●", "" )</f>
        <v/>
      </c>
      <c r="T25" s="6"/>
      <c r="U25" s="22"/>
      <c r="V25" s="22"/>
      <c r="W25" s="4"/>
      <c r="X25" s="5" t="str">
        <f ca="1" xml:space="preserve"> IF( V22=6, "●", "" )</f>
        <v/>
      </c>
      <c r="Y25" s="5" t="str">
        <f ca="1" xml:space="preserve"> IF( MOD(V22, 2)=1, "●", "" )</f>
        <v>●</v>
      </c>
      <c r="Z25" s="5" t="str">
        <f ca="1" xml:space="preserve"> IF( V22=6, "●", "" )</f>
        <v/>
      </c>
      <c r="AA25" s="6"/>
      <c r="AB25" s="22"/>
      <c r="AC25" s="22"/>
      <c r="AD25" s="4"/>
      <c r="AE25" s="5" t="str">
        <f ca="1" xml:space="preserve"> IF( AC22=6, "●", "" )</f>
        <v/>
      </c>
      <c r="AF25" s="5" t="str">
        <f ca="1" xml:space="preserve"> IF( MOD(AC22, 2)=1, "●", "" )</f>
        <v>●</v>
      </c>
      <c r="AG25" s="5" t="str">
        <f ca="1" xml:space="preserve"> IF( AC22=6, "●", "" )</f>
        <v/>
      </c>
      <c r="AH25" s="6"/>
      <c r="AI25" s="22"/>
      <c r="AJ25" s="36">
        <f ca="1" xml:space="preserve"> COUNTIF( A22:AH22, "&lt;=" &amp; TEXT( AM$3, "G/標準" ) )</f>
        <v>0</v>
      </c>
      <c r="AK25" s="22"/>
      <c r="AL25" s="22"/>
      <c r="AM25" s="22"/>
      <c r="AN25" s="29"/>
    </row>
    <row r="26" spans="1:40" ht="35.1" customHeight="1" x14ac:dyDescent="0.15">
      <c r="A26" s="28"/>
      <c r="B26" s="4"/>
      <c r="C26" s="5" t="str">
        <f ca="1" xml:space="preserve"> IF( A22&gt;=2, "●", "" )</f>
        <v>●</v>
      </c>
      <c r="D26" s="5"/>
      <c r="E26" s="5" t="str">
        <f ca="1" xml:space="preserve"> IF( A22&gt;=4, "●", "" )</f>
        <v>●</v>
      </c>
      <c r="F26" s="6"/>
      <c r="G26" s="22"/>
      <c r="H26" s="22"/>
      <c r="I26" s="4"/>
      <c r="J26" s="5" t="str">
        <f ca="1" xml:space="preserve"> IF( H22&gt;=2, "●", "" )</f>
        <v>●</v>
      </c>
      <c r="K26" s="5"/>
      <c r="L26" s="5" t="str">
        <f ca="1" xml:space="preserve"> IF( H22&gt;=4, "●", "" )</f>
        <v>●</v>
      </c>
      <c r="M26" s="6"/>
      <c r="N26" s="22"/>
      <c r="O26" s="22"/>
      <c r="P26" s="4"/>
      <c r="Q26" s="5" t="str">
        <f ca="1" xml:space="preserve"> IF( O22&gt;=2, "●", "" )</f>
        <v>●</v>
      </c>
      <c r="R26" s="5"/>
      <c r="S26" s="5" t="str">
        <f ca="1" xml:space="preserve"> IF( O22&gt;=4, "●", "" )</f>
        <v/>
      </c>
      <c r="T26" s="6"/>
      <c r="U26" s="22"/>
      <c r="V26" s="22"/>
      <c r="W26" s="4"/>
      <c r="X26" s="5" t="str">
        <f ca="1" xml:space="preserve"> IF( V22&gt;=2, "●", "" )</f>
        <v>●</v>
      </c>
      <c r="Y26" s="5"/>
      <c r="Z26" s="5" t="str">
        <f ca="1" xml:space="preserve"> IF( V22&gt;=4, "●", "" )</f>
        <v>●</v>
      </c>
      <c r="AA26" s="6"/>
      <c r="AB26" s="22"/>
      <c r="AC26" s="22"/>
      <c r="AD26" s="4"/>
      <c r="AE26" s="5" t="str">
        <f ca="1" xml:space="preserve"> IF( AC22&gt;=2, "●", "" )</f>
        <v>●</v>
      </c>
      <c r="AF26" s="5"/>
      <c r="AG26" s="5" t="str">
        <f ca="1" xml:space="preserve"> IF( AC22&gt;=4, "●", "" )</f>
        <v/>
      </c>
      <c r="AH26" s="6"/>
      <c r="AI26" s="22"/>
      <c r="AJ26" s="35"/>
      <c r="AK26" s="22"/>
      <c r="AL26" s="22"/>
      <c r="AM26" s="22"/>
      <c r="AN26" s="29"/>
    </row>
    <row r="27" spans="1:40" ht="12" customHeight="1" thickBot="1" x14ac:dyDescent="0.2">
      <c r="A27" s="28"/>
      <c r="B27" s="7"/>
      <c r="C27" s="8"/>
      <c r="D27" s="8"/>
      <c r="E27" s="8"/>
      <c r="F27" s="9"/>
      <c r="G27" s="22"/>
      <c r="H27" s="22"/>
      <c r="I27" s="7"/>
      <c r="J27" s="8"/>
      <c r="K27" s="8"/>
      <c r="L27" s="8"/>
      <c r="M27" s="9"/>
      <c r="N27" s="22"/>
      <c r="O27" s="22"/>
      <c r="P27" s="7"/>
      <c r="Q27" s="8"/>
      <c r="R27" s="8"/>
      <c r="S27" s="8"/>
      <c r="T27" s="9"/>
      <c r="U27" s="22"/>
      <c r="V27" s="22"/>
      <c r="W27" s="7"/>
      <c r="X27" s="8"/>
      <c r="Y27" s="8"/>
      <c r="Z27" s="8"/>
      <c r="AA27" s="9"/>
      <c r="AB27" s="22"/>
      <c r="AC27" s="22"/>
      <c r="AD27" s="7"/>
      <c r="AE27" s="8"/>
      <c r="AF27" s="8"/>
      <c r="AG27" s="8"/>
      <c r="AH27" s="9"/>
      <c r="AI27" s="22"/>
      <c r="AJ27" s="22"/>
      <c r="AK27" s="22"/>
      <c r="AL27" s="22"/>
      <c r="AM27" s="22"/>
      <c r="AN27" s="29"/>
    </row>
    <row r="28" spans="1:40" x14ac:dyDescent="0.15">
      <c r="A28" s="28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9"/>
    </row>
    <row r="29" spans="1:40" ht="14.25" thickBot="1" x14ac:dyDescent="0.2">
      <c r="A29" s="25">
        <f ca="1" xml:space="preserve"> INT( RAND() * 6) + 1</f>
        <v>3</v>
      </c>
      <c r="B29" s="26"/>
      <c r="C29" s="26"/>
      <c r="D29" s="26"/>
      <c r="E29" s="26"/>
      <c r="F29" s="26"/>
      <c r="G29" s="26"/>
      <c r="H29" s="26">
        <f ca="1" xml:space="preserve"> INT( RAND() * 6) + 1</f>
        <v>6</v>
      </c>
      <c r="I29" s="26"/>
      <c r="J29" s="26"/>
      <c r="K29" s="26"/>
      <c r="L29" s="26"/>
      <c r="M29" s="26"/>
      <c r="N29" s="26"/>
      <c r="O29" s="26">
        <f ca="1" xml:space="preserve"> INT( RAND() * 6) + 1</f>
        <v>3</v>
      </c>
      <c r="P29" s="26"/>
      <c r="Q29" s="26"/>
      <c r="R29" s="26"/>
      <c r="S29" s="26"/>
      <c r="T29" s="26"/>
      <c r="U29" s="26"/>
      <c r="V29" s="26">
        <f ca="1" xml:space="preserve"> INT( RAND() * 6) + 1</f>
        <v>4</v>
      </c>
      <c r="W29" s="26"/>
      <c r="X29" s="26"/>
      <c r="Y29" s="26"/>
      <c r="Z29" s="26"/>
      <c r="AA29" s="26"/>
      <c r="AB29" s="26"/>
      <c r="AC29" s="26">
        <f ca="1" xml:space="preserve"> INT( RAND() * 6) + 1</f>
        <v>4</v>
      </c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</row>
    <row r="30" spans="1:40" x14ac:dyDescent="0.15">
      <c r="A30" s="28"/>
      <c r="B30" s="1"/>
      <c r="C30" s="2"/>
      <c r="D30" s="2"/>
      <c r="E30" s="2"/>
      <c r="F30" s="3"/>
      <c r="G30" s="22"/>
      <c r="H30" s="22"/>
      <c r="I30" s="1"/>
      <c r="J30" s="2"/>
      <c r="K30" s="2"/>
      <c r="L30" s="2"/>
      <c r="M30" s="3"/>
      <c r="N30" s="22"/>
      <c r="O30" s="22"/>
      <c r="P30" s="1"/>
      <c r="Q30" s="2"/>
      <c r="R30" s="2"/>
      <c r="S30" s="2"/>
      <c r="T30" s="3"/>
      <c r="U30" s="22"/>
      <c r="V30" s="22"/>
      <c r="W30" s="1"/>
      <c r="X30" s="2"/>
      <c r="Y30" s="2"/>
      <c r="Z30" s="2"/>
      <c r="AA30" s="3"/>
      <c r="AB30" s="22"/>
      <c r="AC30" s="22"/>
      <c r="AD30" s="1"/>
      <c r="AE30" s="2"/>
      <c r="AF30" s="2"/>
      <c r="AG30" s="2"/>
      <c r="AH30" s="3"/>
      <c r="AI30" s="22"/>
      <c r="AJ30" s="22"/>
      <c r="AK30" s="22"/>
      <c r="AL30" s="22"/>
      <c r="AM30" s="22"/>
      <c r="AN30" s="29"/>
    </row>
    <row r="31" spans="1:40" ht="33.75" customHeight="1" x14ac:dyDescent="0.15">
      <c r="A31" s="28"/>
      <c r="B31" s="4"/>
      <c r="C31" s="5" t="str">
        <f ca="1" xml:space="preserve"> IF( A29&gt;=4, "●", "" )</f>
        <v/>
      </c>
      <c r="D31" s="5"/>
      <c r="E31" s="5" t="str">
        <f ca="1" xml:space="preserve"> IF( A29&gt;=2, "●", "" )</f>
        <v>●</v>
      </c>
      <c r="F31" s="6"/>
      <c r="G31" s="22"/>
      <c r="H31" s="22"/>
      <c r="I31" s="4"/>
      <c r="J31" s="5" t="str">
        <f ca="1" xml:space="preserve"> IF( H29&gt;=4, "●", "" )</f>
        <v>●</v>
      </c>
      <c r="K31" s="5"/>
      <c r="L31" s="5" t="str">
        <f ca="1" xml:space="preserve"> IF( H29&gt;=2, "●", "" )</f>
        <v>●</v>
      </c>
      <c r="M31" s="6"/>
      <c r="N31" s="22"/>
      <c r="O31" s="22"/>
      <c r="P31" s="4"/>
      <c r="Q31" s="5" t="str">
        <f ca="1" xml:space="preserve"> IF( O29&gt;=4, "●", "" )</f>
        <v/>
      </c>
      <c r="R31" s="5"/>
      <c r="S31" s="5" t="str">
        <f ca="1" xml:space="preserve"> IF( O29&gt;=2, "●", "" )</f>
        <v>●</v>
      </c>
      <c r="T31" s="6"/>
      <c r="U31" s="22"/>
      <c r="V31" s="22"/>
      <c r="W31" s="4"/>
      <c r="X31" s="5" t="str">
        <f ca="1" xml:space="preserve"> IF( V29&gt;=4, "●", "" )</f>
        <v>●</v>
      </c>
      <c r="Y31" s="5"/>
      <c r="Z31" s="5" t="str">
        <f ca="1" xml:space="preserve"> IF( V29&gt;=2, "●", "" )</f>
        <v>●</v>
      </c>
      <c r="AA31" s="6"/>
      <c r="AB31" s="22"/>
      <c r="AC31" s="22"/>
      <c r="AD31" s="4"/>
      <c r="AE31" s="5" t="str">
        <f ca="1" xml:space="preserve"> IF( AC29&gt;=4, "●", "" )</f>
        <v>●</v>
      </c>
      <c r="AF31" s="5"/>
      <c r="AG31" s="5" t="str">
        <f ca="1" xml:space="preserve"> IF( AC29&gt;=2, "●", "" )</f>
        <v>●</v>
      </c>
      <c r="AH31" s="6"/>
      <c r="AI31" s="22"/>
      <c r="AJ31" s="35"/>
      <c r="AK31" s="22"/>
      <c r="AL31" s="23" t="s">
        <v>4</v>
      </c>
      <c r="AM31" s="24">
        <f xml:space="preserve"> AM3</f>
        <v>2</v>
      </c>
      <c r="AN31" s="30" t="s">
        <v>5</v>
      </c>
    </row>
    <row r="32" spans="1:40" ht="33.75" customHeight="1" x14ac:dyDescent="0.15">
      <c r="A32" s="28"/>
      <c r="B32" s="4"/>
      <c r="C32" s="5" t="str">
        <f ca="1" xml:space="preserve"> IF( A29=6, "●", "" )</f>
        <v/>
      </c>
      <c r="D32" s="5" t="str">
        <f ca="1" xml:space="preserve"> IF( MOD(A29, 2)=1, "●", "" )</f>
        <v>●</v>
      </c>
      <c r="E32" s="5" t="str">
        <f ca="1" xml:space="preserve"> IF( A29=6, "●", "" )</f>
        <v/>
      </c>
      <c r="F32" s="6"/>
      <c r="G32" s="22"/>
      <c r="H32" s="22"/>
      <c r="I32" s="4"/>
      <c r="J32" s="5" t="str">
        <f ca="1" xml:space="preserve"> IF( H29=6, "●", "" )</f>
        <v>●</v>
      </c>
      <c r="K32" s="5" t="str">
        <f ca="1" xml:space="preserve"> IF( MOD(H29, 2)=1, "●", "" )</f>
        <v/>
      </c>
      <c r="L32" s="5" t="str">
        <f ca="1" xml:space="preserve"> IF( H29=6, "●", "" )</f>
        <v>●</v>
      </c>
      <c r="M32" s="6"/>
      <c r="N32" s="22"/>
      <c r="O32" s="22"/>
      <c r="P32" s="4"/>
      <c r="Q32" s="5" t="str">
        <f ca="1" xml:space="preserve"> IF( O29=6, "●", "" )</f>
        <v/>
      </c>
      <c r="R32" s="5" t="str">
        <f ca="1" xml:space="preserve"> IF( MOD(O29, 2)=1, "●", "" )</f>
        <v>●</v>
      </c>
      <c r="S32" s="5" t="str">
        <f ca="1" xml:space="preserve"> IF( O29=6, "●", "" )</f>
        <v/>
      </c>
      <c r="T32" s="6"/>
      <c r="U32" s="22"/>
      <c r="V32" s="22"/>
      <c r="W32" s="4"/>
      <c r="X32" s="5" t="str">
        <f ca="1" xml:space="preserve"> IF( V29=6, "●", "" )</f>
        <v/>
      </c>
      <c r="Y32" s="5" t="str">
        <f ca="1" xml:space="preserve"> IF( MOD(V29, 2)=1, "●", "" )</f>
        <v/>
      </c>
      <c r="Z32" s="5" t="str">
        <f ca="1" xml:space="preserve"> IF( V29=6, "●", "" )</f>
        <v/>
      </c>
      <c r="AA32" s="6"/>
      <c r="AB32" s="22"/>
      <c r="AC32" s="22"/>
      <c r="AD32" s="4"/>
      <c r="AE32" s="5" t="str">
        <f ca="1" xml:space="preserve"> IF( AC29=6, "●", "" )</f>
        <v/>
      </c>
      <c r="AF32" s="5" t="str">
        <f ca="1" xml:space="preserve"> IF( MOD(AC29, 2)=1, "●", "" )</f>
        <v/>
      </c>
      <c r="AG32" s="5" t="str">
        <f ca="1" xml:space="preserve"> IF( AC29=6, "●", "" )</f>
        <v/>
      </c>
      <c r="AH32" s="6"/>
      <c r="AI32" s="22"/>
      <c r="AJ32" s="36">
        <f ca="1" xml:space="preserve"> COUNTIF( A29:AH29, "&lt;=" &amp; TEXT( AM$3, "G/標準" ) )</f>
        <v>0</v>
      </c>
      <c r="AK32" s="22"/>
      <c r="AL32" s="34">
        <f ca="1" xml:space="preserve"> SUM( AJ32:AJ53)</f>
        <v>4</v>
      </c>
      <c r="AM32" s="22"/>
      <c r="AN32" s="29"/>
    </row>
    <row r="33" spans="1:40" ht="33.75" customHeight="1" x14ac:dyDescent="0.15">
      <c r="A33" s="28"/>
      <c r="B33" s="4"/>
      <c r="C33" s="5" t="str">
        <f ca="1" xml:space="preserve"> IF( A29&gt;=2, "●", "" )</f>
        <v>●</v>
      </c>
      <c r="D33" s="5"/>
      <c r="E33" s="5" t="str">
        <f ca="1" xml:space="preserve"> IF( A29&gt;=4, "●", "" )</f>
        <v/>
      </c>
      <c r="F33" s="6"/>
      <c r="G33" s="22"/>
      <c r="H33" s="22"/>
      <c r="I33" s="4"/>
      <c r="J33" s="5" t="str">
        <f ca="1" xml:space="preserve"> IF( H29&gt;=2, "●", "" )</f>
        <v>●</v>
      </c>
      <c r="K33" s="5"/>
      <c r="L33" s="5" t="str">
        <f ca="1" xml:space="preserve"> IF( H29&gt;=4, "●", "" )</f>
        <v>●</v>
      </c>
      <c r="M33" s="6"/>
      <c r="N33" s="22"/>
      <c r="O33" s="22"/>
      <c r="P33" s="4"/>
      <c r="Q33" s="5" t="str">
        <f ca="1" xml:space="preserve"> IF( O29&gt;=2, "●", "" )</f>
        <v>●</v>
      </c>
      <c r="R33" s="5"/>
      <c r="S33" s="5" t="str">
        <f ca="1" xml:space="preserve"> IF( O29&gt;=4, "●", "" )</f>
        <v/>
      </c>
      <c r="T33" s="6"/>
      <c r="U33" s="22"/>
      <c r="V33" s="22"/>
      <c r="W33" s="4"/>
      <c r="X33" s="5" t="str">
        <f ca="1" xml:space="preserve"> IF( V29&gt;=2, "●", "" )</f>
        <v>●</v>
      </c>
      <c r="Y33" s="5"/>
      <c r="Z33" s="5" t="str">
        <f ca="1" xml:space="preserve"> IF( V29&gt;=4, "●", "" )</f>
        <v>●</v>
      </c>
      <c r="AA33" s="6"/>
      <c r="AB33" s="22"/>
      <c r="AC33" s="22"/>
      <c r="AD33" s="4"/>
      <c r="AE33" s="5" t="str">
        <f ca="1" xml:space="preserve"> IF( AC29&gt;=2, "●", "" )</f>
        <v>●</v>
      </c>
      <c r="AF33" s="5"/>
      <c r="AG33" s="5" t="str">
        <f ca="1" xml:space="preserve"> IF( AC29&gt;=4, "●", "" )</f>
        <v>●</v>
      </c>
      <c r="AH33" s="6"/>
      <c r="AI33" s="22"/>
      <c r="AJ33" s="35"/>
      <c r="AK33" s="22"/>
      <c r="AL33" s="22"/>
      <c r="AM33" s="22"/>
      <c r="AN33" s="29"/>
    </row>
    <row r="34" spans="1:40" ht="14.25" thickBot="1" x14ac:dyDescent="0.2">
      <c r="A34" s="28"/>
      <c r="B34" s="7"/>
      <c r="C34" s="8"/>
      <c r="D34" s="8"/>
      <c r="E34" s="8"/>
      <c r="F34" s="9"/>
      <c r="G34" s="22"/>
      <c r="H34" s="22"/>
      <c r="I34" s="7"/>
      <c r="J34" s="8"/>
      <c r="K34" s="8"/>
      <c r="L34" s="8"/>
      <c r="M34" s="9"/>
      <c r="N34" s="22"/>
      <c r="O34" s="22"/>
      <c r="P34" s="7"/>
      <c r="Q34" s="8"/>
      <c r="R34" s="8"/>
      <c r="S34" s="8"/>
      <c r="T34" s="9"/>
      <c r="U34" s="22"/>
      <c r="V34" s="22"/>
      <c r="W34" s="7"/>
      <c r="X34" s="8"/>
      <c r="Y34" s="8"/>
      <c r="Z34" s="8"/>
      <c r="AA34" s="9"/>
      <c r="AB34" s="22"/>
      <c r="AC34" s="22"/>
      <c r="AD34" s="7"/>
      <c r="AE34" s="8"/>
      <c r="AF34" s="8"/>
      <c r="AG34" s="8"/>
      <c r="AH34" s="9"/>
      <c r="AI34" s="22"/>
      <c r="AJ34" s="22"/>
      <c r="AK34" s="22"/>
      <c r="AL34" s="22"/>
      <c r="AM34" s="22"/>
      <c r="AN34" s="29"/>
    </row>
    <row r="35" spans="1:40" x14ac:dyDescent="0.15">
      <c r="A35" s="2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9"/>
    </row>
    <row r="36" spans="1:40" ht="14.25" thickBot="1" x14ac:dyDescent="0.2">
      <c r="A36" s="28">
        <f ca="1" xml:space="preserve"> INT( RAND() * 6) + 1</f>
        <v>5</v>
      </c>
      <c r="B36" s="22"/>
      <c r="C36" s="22"/>
      <c r="D36" s="22"/>
      <c r="E36" s="22"/>
      <c r="F36" s="22"/>
      <c r="G36" s="22"/>
      <c r="H36" s="22">
        <f ca="1" xml:space="preserve"> INT( RAND() * 6) + 1</f>
        <v>2</v>
      </c>
      <c r="I36" s="22"/>
      <c r="J36" s="22"/>
      <c r="K36" s="22"/>
      <c r="L36" s="22"/>
      <c r="M36" s="22"/>
      <c r="N36" s="22"/>
      <c r="O36" s="22">
        <f ca="1" xml:space="preserve"> INT( RAND() * 6) + 1</f>
        <v>3</v>
      </c>
      <c r="P36" s="22"/>
      <c r="Q36" s="22"/>
      <c r="R36" s="22"/>
      <c r="S36" s="22"/>
      <c r="T36" s="22"/>
      <c r="U36" s="22"/>
      <c r="V36" s="22">
        <f ca="1" xml:space="preserve"> INT( RAND() * 6) + 1</f>
        <v>3</v>
      </c>
      <c r="W36" s="22"/>
      <c r="X36" s="22"/>
      <c r="Y36" s="22"/>
      <c r="Z36" s="22"/>
      <c r="AA36" s="22"/>
      <c r="AB36" s="22"/>
      <c r="AC36" s="22">
        <f ca="1" xml:space="preserve"> INT( RAND() * 6) + 1</f>
        <v>5</v>
      </c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9"/>
    </row>
    <row r="37" spans="1:40" x14ac:dyDescent="0.15">
      <c r="A37" s="28"/>
      <c r="B37" s="1"/>
      <c r="C37" s="2"/>
      <c r="D37" s="2"/>
      <c r="E37" s="2"/>
      <c r="F37" s="3"/>
      <c r="G37" s="22"/>
      <c r="H37" s="22"/>
      <c r="I37" s="1"/>
      <c r="J37" s="2"/>
      <c r="K37" s="2"/>
      <c r="L37" s="2"/>
      <c r="M37" s="3"/>
      <c r="N37" s="22"/>
      <c r="O37" s="22"/>
      <c r="P37" s="1"/>
      <c r="Q37" s="2"/>
      <c r="R37" s="2"/>
      <c r="S37" s="2"/>
      <c r="T37" s="3"/>
      <c r="U37" s="22"/>
      <c r="V37" s="22"/>
      <c r="W37" s="1"/>
      <c r="X37" s="2"/>
      <c r="Y37" s="2"/>
      <c r="Z37" s="2"/>
      <c r="AA37" s="3"/>
      <c r="AB37" s="22"/>
      <c r="AC37" s="22"/>
      <c r="AD37" s="1"/>
      <c r="AE37" s="2"/>
      <c r="AF37" s="2"/>
      <c r="AG37" s="2"/>
      <c r="AH37" s="3"/>
      <c r="AI37" s="22"/>
      <c r="AJ37" s="22"/>
      <c r="AK37" s="22"/>
      <c r="AL37" s="22"/>
      <c r="AM37" s="22"/>
      <c r="AN37" s="29"/>
    </row>
    <row r="38" spans="1:40" ht="33.75" customHeight="1" x14ac:dyDescent="0.15">
      <c r="A38" s="28"/>
      <c r="B38" s="4"/>
      <c r="C38" s="5" t="str">
        <f ca="1" xml:space="preserve"> IF( A36&gt;=4, "●", "" )</f>
        <v>●</v>
      </c>
      <c r="D38" s="5"/>
      <c r="E38" s="5" t="str">
        <f ca="1" xml:space="preserve"> IF( A36&gt;=2, "●", "" )</f>
        <v>●</v>
      </c>
      <c r="F38" s="6"/>
      <c r="G38" s="22"/>
      <c r="H38" s="22"/>
      <c r="I38" s="4"/>
      <c r="J38" s="5" t="str">
        <f ca="1" xml:space="preserve"> IF( H36&gt;=4, "●", "" )</f>
        <v/>
      </c>
      <c r="K38" s="5"/>
      <c r="L38" s="5" t="str">
        <f ca="1" xml:space="preserve"> IF( H36&gt;=2, "●", "" )</f>
        <v>●</v>
      </c>
      <c r="M38" s="6"/>
      <c r="N38" s="22"/>
      <c r="O38" s="22"/>
      <c r="P38" s="4"/>
      <c r="Q38" s="5" t="str">
        <f ca="1" xml:space="preserve"> IF( O36&gt;=4, "●", "" )</f>
        <v/>
      </c>
      <c r="R38" s="5"/>
      <c r="S38" s="5" t="str">
        <f ca="1" xml:space="preserve"> IF( O36&gt;=2, "●", "" )</f>
        <v>●</v>
      </c>
      <c r="T38" s="6"/>
      <c r="U38" s="22"/>
      <c r="V38" s="22"/>
      <c r="W38" s="4"/>
      <c r="X38" s="5" t="str">
        <f ca="1" xml:space="preserve"> IF( V36&gt;=4, "●", "" )</f>
        <v/>
      </c>
      <c r="Y38" s="5"/>
      <c r="Z38" s="5" t="str">
        <f ca="1" xml:space="preserve"> IF( V36&gt;=2, "●", "" )</f>
        <v>●</v>
      </c>
      <c r="AA38" s="6"/>
      <c r="AB38" s="22"/>
      <c r="AC38" s="22"/>
      <c r="AD38" s="4"/>
      <c r="AE38" s="5" t="str">
        <f ca="1" xml:space="preserve"> IF( AC36&gt;=4, "●", "" )</f>
        <v>●</v>
      </c>
      <c r="AF38" s="5"/>
      <c r="AG38" s="5" t="str">
        <f ca="1" xml:space="preserve"> IF( AC36&gt;=2, "●", "" )</f>
        <v>●</v>
      </c>
      <c r="AH38" s="6"/>
      <c r="AI38" s="22"/>
      <c r="AJ38" s="35"/>
      <c r="AK38" s="22"/>
      <c r="AL38" s="22"/>
      <c r="AM38" s="22"/>
      <c r="AN38" s="29"/>
    </row>
    <row r="39" spans="1:40" ht="33.75" customHeight="1" x14ac:dyDescent="0.15">
      <c r="A39" s="28"/>
      <c r="B39" s="4"/>
      <c r="C39" s="5" t="str">
        <f ca="1" xml:space="preserve"> IF( A36=6, "●", "" )</f>
        <v/>
      </c>
      <c r="D39" s="5" t="str">
        <f ca="1" xml:space="preserve"> IF( MOD(A36, 2)=1, "●", "" )</f>
        <v>●</v>
      </c>
      <c r="E39" s="5" t="str">
        <f ca="1" xml:space="preserve"> IF( A36=6, "●", "" )</f>
        <v/>
      </c>
      <c r="F39" s="6"/>
      <c r="G39" s="22"/>
      <c r="H39" s="22"/>
      <c r="I39" s="4"/>
      <c r="J39" s="5" t="str">
        <f ca="1" xml:space="preserve"> IF( H36=6, "●", "" )</f>
        <v/>
      </c>
      <c r="K39" s="5" t="str">
        <f ca="1" xml:space="preserve"> IF( MOD(H36, 2)=1, "●", "" )</f>
        <v/>
      </c>
      <c r="L39" s="5" t="str">
        <f ca="1" xml:space="preserve"> IF( H36=6, "●", "" )</f>
        <v/>
      </c>
      <c r="M39" s="6"/>
      <c r="N39" s="22"/>
      <c r="O39" s="22"/>
      <c r="P39" s="4"/>
      <c r="Q39" s="5" t="str">
        <f ca="1" xml:space="preserve"> IF( O36=6, "●", "" )</f>
        <v/>
      </c>
      <c r="R39" s="5" t="str">
        <f ca="1" xml:space="preserve"> IF( MOD(O36, 2)=1, "●", "" )</f>
        <v>●</v>
      </c>
      <c r="S39" s="5" t="str">
        <f ca="1" xml:space="preserve"> IF( O36=6, "●", "" )</f>
        <v/>
      </c>
      <c r="T39" s="6"/>
      <c r="U39" s="22"/>
      <c r="V39" s="22"/>
      <c r="W39" s="4"/>
      <c r="X39" s="5" t="str">
        <f ca="1" xml:space="preserve"> IF( V36=6, "●", "" )</f>
        <v/>
      </c>
      <c r="Y39" s="5" t="str">
        <f ca="1" xml:space="preserve"> IF( MOD(V36, 2)=1, "●", "" )</f>
        <v>●</v>
      </c>
      <c r="Z39" s="5" t="str">
        <f ca="1" xml:space="preserve"> IF( V36=6, "●", "" )</f>
        <v/>
      </c>
      <c r="AA39" s="6"/>
      <c r="AB39" s="22"/>
      <c r="AC39" s="22"/>
      <c r="AD39" s="4"/>
      <c r="AE39" s="5" t="str">
        <f ca="1" xml:space="preserve"> IF( AC36=6, "●", "" )</f>
        <v/>
      </c>
      <c r="AF39" s="5" t="str">
        <f ca="1" xml:space="preserve"> IF( MOD(AC36, 2)=1, "●", "" )</f>
        <v>●</v>
      </c>
      <c r="AG39" s="5" t="str">
        <f ca="1" xml:space="preserve"> IF( AC36=6, "●", "" )</f>
        <v/>
      </c>
      <c r="AH39" s="6"/>
      <c r="AI39" s="22"/>
      <c r="AJ39" s="36">
        <f ca="1" xml:space="preserve"> COUNTIF( A36:AH36, "&lt;=" &amp; TEXT( AM$3, "G/標準" ) )</f>
        <v>1</v>
      </c>
      <c r="AK39" s="22"/>
      <c r="AL39" s="22"/>
      <c r="AM39" s="22"/>
      <c r="AN39" s="29"/>
    </row>
    <row r="40" spans="1:40" ht="33.75" customHeight="1" x14ac:dyDescent="0.15">
      <c r="A40" s="28"/>
      <c r="B40" s="4"/>
      <c r="C40" s="5" t="str">
        <f ca="1" xml:space="preserve"> IF( A36&gt;=2, "●", "" )</f>
        <v>●</v>
      </c>
      <c r="D40" s="5"/>
      <c r="E40" s="5" t="str">
        <f ca="1" xml:space="preserve"> IF( A36&gt;=4, "●", "" )</f>
        <v>●</v>
      </c>
      <c r="F40" s="6"/>
      <c r="G40" s="22"/>
      <c r="H40" s="22"/>
      <c r="I40" s="4"/>
      <c r="J40" s="5" t="str">
        <f ca="1" xml:space="preserve"> IF( H36&gt;=2, "●", "" )</f>
        <v>●</v>
      </c>
      <c r="K40" s="5"/>
      <c r="L40" s="5" t="str">
        <f ca="1" xml:space="preserve"> IF( H36&gt;=4, "●", "" )</f>
        <v/>
      </c>
      <c r="M40" s="6"/>
      <c r="N40" s="22"/>
      <c r="O40" s="22"/>
      <c r="P40" s="4"/>
      <c r="Q40" s="5" t="str">
        <f ca="1" xml:space="preserve"> IF( O36&gt;=2, "●", "" )</f>
        <v>●</v>
      </c>
      <c r="R40" s="5"/>
      <c r="S40" s="5" t="str">
        <f ca="1" xml:space="preserve"> IF( O36&gt;=4, "●", "" )</f>
        <v/>
      </c>
      <c r="T40" s="6"/>
      <c r="U40" s="22"/>
      <c r="V40" s="22"/>
      <c r="W40" s="4"/>
      <c r="X40" s="5" t="str">
        <f ca="1" xml:space="preserve"> IF( V36&gt;=2, "●", "" )</f>
        <v>●</v>
      </c>
      <c r="Y40" s="5"/>
      <c r="Z40" s="5" t="str">
        <f ca="1" xml:space="preserve"> IF( V36&gt;=4, "●", "" )</f>
        <v/>
      </c>
      <c r="AA40" s="6"/>
      <c r="AB40" s="22"/>
      <c r="AC40" s="22"/>
      <c r="AD40" s="4"/>
      <c r="AE40" s="5" t="str">
        <f ca="1" xml:space="preserve"> IF( AC36&gt;=2, "●", "" )</f>
        <v>●</v>
      </c>
      <c r="AF40" s="5"/>
      <c r="AG40" s="5" t="str">
        <f ca="1" xml:space="preserve"> IF( AC36&gt;=4, "●", "" )</f>
        <v>●</v>
      </c>
      <c r="AH40" s="6"/>
      <c r="AI40" s="22"/>
      <c r="AJ40" s="35"/>
      <c r="AK40" s="22"/>
      <c r="AL40" s="22"/>
      <c r="AM40" s="22"/>
      <c r="AN40" s="29"/>
    </row>
    <row r="41" spans="1:40" ht="14.25" thickBot="1" x14ac:dyDescent="0.2">
      <c r="A41" s="28"/>
      <c r="B41" s="7"/>
      <c r="C41" s="8"/>
      <c r="D41" s="8"/>
      <c r="E41" s="8"/>
      <c r="F41" s="9"/>
      <c r="G41" s="22"/>
      <c r="H41" s="22"/>
      <c r="I41" s="7"/>
      <c r="J41" s="8"/>
      <c r="K41" s="8"/>
      <c r="L41" s="8"/>
      <c r="M41" s="9"/>
      <c r="N41" s="22"/>
      <c r="O41" s="22"/>
      <c r="P41" s="7"/>
      <c r="Q41" s="8"/>
      <c r="R41" s="8"/>
      <c r="S41" s="8"/>
      <c r="T41" s="9"/>
      <c r="U41" s="22"/>
      <c r="V41" s="22"/>
      <c r="W41" s="7"/>
      <c r="X41" s="8"/>
      <c r="Y41" s="8"/>
      <c r="Z41" s="8"/>
      <c r="AA41" s="9"/>
      <c r="AB41" s="22"/>
      <c r="AC41" s="22"/>
      <c r="AD41" s="7"/>
      <c r="AE41" s="8"/>
      <c r="AF41" s="8"/>
      <c r="AG41" s="8"/>
      <c r="AH41" s="9"/>
      <c r="AI41" s="22"/>
      <c r="AJ41" s="22"/>
      <c r="AK41" s="22"/>
      <c r="AL41" s="22"/>
      <c r="AM41" s="22"/>
      <c r="AN41" s="29"/>
    </row>
    <row r="42" spans="1:40" x14ac:dyDescent="0.15">
      <c r="A42" s="28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9"/>
    </row>
    <row r="43" spans="1:40" ht="14.25" thickBot="1" x14ac:dyDescent="0.2">
      <c r="A43" s="28">
        <f ca="1" xml:space="preserve"> INT( RAND() * 6) + 1</f>
        <v>6</v>
      </c>
      <c r="B43" s="22"/>
      <c r="C43" s="22"/>
      <c r="D43" s="22"/>
      <c r="E43" s="22"/>
      <c r="F43" s="22"/>
      <c r="G43" s="22"/>
      <c r="H43" s="22">
        <f ca="1" xml:space="preserve"> INT( RAND() * 6) + 1</f>
        <v>4</v>
      </c>
      <c r="I43" s="22"/>
      <c r="J43" s="22"/>
      <c r="K43" s="22"/>
      <c r="L43" s="22"/>
      <c r="M43" s="22"/>
      <c r="N43" s="22"/>
      <c r="O43" s="22">
        <f ca="1" xml:space="preserve"> INT( RAND() * 6) + 1</f>
        <v>1</v>
      </c>
      <c r="P43" s="22"/>
      <c r="Q43" s="22"/>
      <c r="R43" s="22"/>
      <c r="S43" s="22"/>
      <c r="T43" s="22"/>
      <c r="U43" s="22"/>
      <c r="V43" s="22">
        <f ca="1" xml:space="preserve"> INT( RAND() * 6) + 1</f>
        <v>2</v>
      </c>
      <c r="W43" s="22"/>
      <c r="X43" s="22"/>
      <c r="Y43" s="22"/>
      <c r="Z43" s="22"/>
      <c r="AA43" s="22"/>
      <c r="AB43" s="22"/>
      <c r="AC43" s="22">
        <f ca="1" xml:space="preserve"> INT( RAND() * 6) + 1</f>
        <v>6</v>
      </c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9"/>
    </row>
    <row r="44" spans="1:40" x14ac:dyDescent="0.15">
      <c r="A44" s="28"/>
      <c r="B44" s="1"/>
      <c r="C44" s="2"/>
      <c r="D44" s="2"/>
      <c r="E44" s="2"/>
      <c r="F44" s="3"/>
      <c r="G44" s="22"/>
      <c r="H44" s="22"/>
      <c r="I44" s="1"/>
      <c r="J44" s="2"/>
      <c r="K44" s="2"/>
      <c r="L44" s="2"/>
      <c r="M44" s="3"/>
      <c r="N44" s="22"/>
      <c r="O44" s="22"/>
      <c r="P44" s="1"/>
      <c r="Q44" s="2"/>
      <c r="R44" s="2"/>
      <c r="S44" s="2"/>
      <c r="T44" s="3"/>
      <c r="U44" s="22"/>
      <c r="V44" s="22"/>
      <c r="W44" s="1"/>
      <c r="X44" s="2"/>
      <c r="Y44" s="2"/>
      <c r="Z44" s="2"/>
      <c r="AA44" s="3"/>
      <c r="AB44" s="22"/>
      <c r="AC44" s="22"/>
      <c r="AD44" s="1"/>
      <c r="AE44" s="2"/>
      <c r="AF44" s="2"/>
      <c r="AG44" s="2"/>
      <c r="AH44" s="3"/>
      <c r="AI44" s="22"/>
      <c r="AJ44" s="22"/>
      <c r="AK44" s="22"/>
      <c r="AL44" s="22"/>
      <c r="AM44" s="22"/>
      <c r="AN44" s="29"/>
    </row>
    <row r="45" spans="1:40" ht="33.75" customHeight="1" x14ac:dyDescent="0.15">
      <c r="A45" s="28"/>
      <c r="B45" s="4"/>
      <c r="C45" s="5" t="str">
        <f ca="1" xml:space="preserve"> IF( A43&gt;=4, "●", "" )</f>
        <v>●</v>
      </c>
      <c r="D45" s="5"/>
      <c r="E45" s="5" t="str">
        <f ca="1" xml:space="preserve"> IF( A43&gt;=2, "●", "" )</f>
        <v>●</v>
      </c>
      <c r="F45" s="6"/>
      <c r="G45" s="22"/>
      <c r="H45" s="22"/>
      <c r="I45" s="4"/>
      <c r="J45" s="5" t="str">
        <f ca="1" xml:space="preserve"> IF( H43&gt;=4, "●", "" )</f>
        <v>●</v>
      </c>
      <c r="K45" s="5"/>
      <c r="L45" s="5" t="str">
        <f ca="1" xml:space="preserve"> IF( H43&gt;=2, "●", "" )</f>
        <v>●</v>
      </c>
      <c r="M45" s="6"/>
      <c r="N45" s="22"/>
      <c r="O45" s="22"/>
      <c r="P45" s="4"/>
      <c r="Q45" s="5" t="str">
        <f ca="1" xml:space="preserve"> IF( O43&gt;=4, "●", "" )</f>
        <v/>
      </c>
      <c r="R45" s="5"/>
      <c r="S45" s="5" t="str">
        <f ca="1" xml:space="preserve"> IF( O43&gt;=2, "●", "" )</f>
        <v/>
      </c>
      <c r="T45" s="6"/>
      <c r="U45" s="22"/>
      <c r="V45" s="22"/>
      <c r="W45" s="4"/>
      <c r="X45" s="5" t="str">
        <f ca="1" xml:space="preserve"> IF( V43&gt;=4, "●", "" )</f>
        <v/>
      </c>
      <c r="Y45" s="5"/>
      <c r="Z45" s="5" t="str">
        <f ca="1" xml:space="preserve"> IF( V43&gt;=2, "●", "" )</f>
        <v>●</v>
      </c>
      <c r="AA45" s="6"/>
      <c r="AB45" s="22"/>
      <c r="AC45" s="22"/>
      <c r="AD45" s="4"/>
      <c r="AE45" s="5" t="str">
        <f ca="1" xml:space="preserve"> IF( AC43&gt;=4, "●", "" )</f>
        <v>●</v>
      </c>
      <c r="AF45" s="5"/>
      <c r="AG45" s="5" t="str">
        <f ca="1" xml:space="preserve"> IF( AC43&gt;=2, "●", "" )</f>
        <v>●</v>
      </c>
      <c r="AH45" s="6"/>
      <c r="AI45" s="22"/>
      <c r="AJ45" s="35"/>
      <c r="AK45" s="22"/>
      <c r="AL45" s="22"/>
      <c r="AM45" s="22"/>
      <c r="AN45" s="29"/>
    </row>
    <row r="46" spans="1:40" ht="33.75" customHeight="1" x14ac:dyDescent="0.15">
      <c r="A46" s="28"/>
      <c r="B46" s="4"/>
      <c r="C46" s="5" t="str">
        <f ca="1" xml:space="preserve"> IF( A43=6, "●", "" )</f>
        <v>●</v>
      </c>
      <c r="D46" s="5" t="str">
        <f ca="1" xml:space="preserve"> IF( MOD(A43, 2)=1, "●", "" )</f>
        <v/>
      </c>
      <c r="E46" s="5" t="str">
        <f ca="1" xml:space="preserve"> IF( A43=6, "●", "" )</f>
        <v>●</v>
      </c>
      <c r="F46" s="6"/>
      <c r="G46" s="22"/>
      <c r="H46" s="22"/>
      <c r="I46" s="4"/>
      <c r="J46" s="5" t="str">
        <f ca="1" xml:space="preserve"> IF( H43=6, "●", "" )</f>
        <v/>
      </c>
      <c r="K46" s="5" t="str">
        <f ca="1" xml:space="preserve"> IF( MOD(H43, 2)=1, "●", "" )</f>
        <v/>
      </c>
      <c r="L46" s="5" t="str">
        <f ca="1" xml:space="preserve"> IF( H43=6, "●", "" )</f>
        <v/>
      </c>
      <c r="M46" s="6"/>
      <c r="N46" s="22"/>
      <c r="O46" s="22"/>
      <c r="P46" s="4"/>
      <c r="Q46" s="5" t="str">
        <f ca="1" xml:space="preserve"> IF( O43=6, "●", "" )</f>
        <v/>
      </c>
      <c r="R46" s="5" t="str">
        <f ca="1" xml:space="preserve"> IF( MOD(O43, 2)=1, "●", "" )</f>
        <v>●</v>
      </c>
      <c r="S46" s="5" t="str">
        <f ca="1" xml:space="preserve"> IF( O43=6, "●", "" )</f>
        <v/>
      </c>
      <c r="T46" s="6"/>
      <c r="U46" s="22"/>
      <c r="V46" s="22"/>
      <c r="W46" s="4"/>
      <c r="X46" s="5" t="str">
        <f ca="1" xml:space="preserve"> IF( V43=6, "●", "" )</f>
        <v/>
      </c>
      <c r="Y46" s="5" t="str">
        <f ca="1" xml:space="preserve"> IF( MOD(V43, 2)=1, "●", "" )</f>
        <v/>
      </c>
      <c r="Z46" s="5" t="str">
        <f ca="1" xml:space="preserve"> IF( V43=6, "●", "" )</f>
        <v/>
      </c>
      <c r="AA46" s="6"/>
      <c r="AB46" s="22"/>
      <c r="AC46" s="22"/>
      <c r="AD46" s="4"/>
      <c r="AE46" s="5" t="str">
        <f ca="1" xml:space="preserve"> IF( AC43=6, "●", "" )</f>
        <v>●</v>
      </c>
      <c r="AF46" s="5" t="str">
        <f ca="1" xml:space="preserve"> IF( MOD(AC43, 2)=1, "●", "" )</f>
        <v/>
      </c>
      <c r="AG46" s="5" t="str">
        <f ca="1" xml:space="preserve"> IF( AC43=6, "●", "" )</f>
        <v>●</v>
      </c>
      <c r="AH46" s="6"/>
      <c r="AI46" s="22"/>
      <c r="AJ46" s="36">
        <f ca="1" xml:space="preserve"> COUNTIF( A43:AH43, "&lt;=" &amp; TEXT( AM$3, "G/標準" ) )</f>
        <v>2</v>
      </c>
      <c r="AK46" s="22"/>
      <c r="AL46" s="22"/>
      <c r="AM46" s="22"/>
      <c r="AN46" s="29"/>
    </row>
    <row r="47" spans="1:40" ht="33.75" customHeight="1" x14ac:dyDescent="0.15">
      <c r="A47" s="28"/>
      <c r="B47" s="4"/>
      <c r="C47" s="5" t="str">
        <f ca="1" xml:space="preserve"> IF( A43&gt;=2, "●", "" )</f>
        <v>●</v>
      </c>
      <c r="D47" s="5"/>
      <c r="E47" s="5" t="str">
        <f ca="1" xml:space="preserve"> IF( A43&gt;=4, "●", "" )</f>
        <v>●</v>
      </c>
      <c r="F47" s="6"/>
      <c r="G47" s="22"/>
      <c r="H47" s="22"/>
      <c r="I47" s="4"/>
      <c r="J47" s="5" t="str">
        <f ca="1" xml:space="preserve"> IF( H43&gt;=2, "●", "" )</f>
        <v>●</v>
      </c>
      <c r="K47" s="5"/>
      <c r="L47" s="5" t="str">
        <f ca="1" xml:space="preserve"> IF( H43&gt;=4, "●", "" )</f>
        <v>●</v>
      </c>
      <c r="M47" s="6"/>
      <c r="N47" s="22"/>
      <c r="O47" s="22"/>
      <c r="P47" s="4"/>
      <c r="Q47" s="5" t="str">
        <f ca="1" xml:space="preserve"> IF( O43&gt;=2, "●", "" )</f>
        <v/>
      </c>
      <c r="R47" s="5"/>
      <c r="S47" s="5" t="str">
        <f ca="1" xml:space="preserve"> IF( O43&gt;=4, "●", "" )</f>
        <v/>
      </c>
      <c r="T47" s="6"/>
      <c r="U47" s="22"/>
      <c r="V47" s="22"/>
      <c r="W47" s="4"/>
      <c r="X47" s="5" t="str">
        <f ca="1" xml:space="preserve"> IF( V43&gt;=2, "●", "" )</f>
        <v>●</v>
      </c>
      <c r="Y47" s="5"/>
      <c r="Z47" s="5" t="str">
        <f ca="1" xml:space="preserve"> IF( V43&gt;=4, "●", "" )</f>
        <v/>
      </c>
      <c r="AA47" s="6"/>
      <c r="AB47" s="22"/>
      <c r="AC47" s="22"/>
      <c r="AD47" s="4"/>
      <c r="AE47" s="5" t="str">
        <f ca="1" xml:space="preserve"> IF( AC43&gt;=2, "●", "" )</f>
        <v>●</v>
      </c>
      <c r="AF47" s="5"/>
      <c r="AG47" s="5" t="str">
        <f ca="1" xml:space="preserve"> IF( AC43&gt;=4, "●", "" )</f>
        <v>●</v>
      </c>
      <c r="AH47" s="6"/>
      <c r="AI47" s="22"/>
      <c r="AJ47" s="35"/>
      <c r="AK47" s="22"/>
      <c r="AL47" s="22"/>
      <c r="AM47" s="22"/>
      <c r="AN47" s="29"/>
    </row>
    <row r="48" spans="1:40" ht="14.25" thickBot="1" x14ac:dyDescent="0.2">
      <c r="A48" s="28"/>
      <c r="B48" s="7"/>
      <c r="C48" s="8"/>
      <c r="D48" s="8"/>
      <c r="E48" s="8"/>
      <c r="F48" s="9"/>
      <c r="G48" s="22"/>
      <c r="H48" s="22"/>
      <c r="I48" s="7"/>
      <c r="J48" s="8"/>
      <c r="K48" s="8"/>
      <c r="L48" s="8"/>
      <c r="M48" s="9"/>
      <c r="N48" s="22"/>
      <c r="O48" s="22"/>
      <c r="P48" s="7"/>
      <c r="Q48" s="8"/>
      <c r="R48" s="8"/>
      <c r="S48" s="8"/>
      <c r="T48" s="9"/>
      <c r="U48" s="22"/>
      <c r="V48" s="22"/>
      <c r="W48" s="7"/>
      <c r="X48" s="8"/>
      <c r="Y48" s="8"/>
      <c r="Z48" s="8"/>
      <c r="AA48" s="9"/>
      <c r="AB48" s="22"/>
      <c r="AC48" s="22"/>
      <c r="AD48" s="7"/>
      <c r="AE48" s="8"/>
      <c r="AF48" s="8"/>
      <c r="AG48" s="8"/>
      <c r="AH48" s="9"/>
      <c r="AI48" s="22"/>
      <c r="AJ48" s="22"/>
      <c r="AK48" s="22"/>
      <c r="AL48" s="22"/>
      <c r="AM48" s="22"/>
      <c r="AN48" s="29"/>
    </row>
    <row r="49" spans="1:40" x14ac:dyDescent="0.15">
      <c r="A49" s="28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9"/>
    </row>
    <row r="50" spans="1:40" ht="14.25" thickBot="1" x14ac:dyDescent="0.2">
      <c r="A50" s="28">
        <f ca="1" xml:space="preserve"> INT( RAND() * 6) + 1</f>
        <v>6</v>
      </c>
      <c r="B50" s="22"/>
      <c r="C50" s="22"/>
      <c r="D50" s="22"/>
      <c r="E50" s="22"/>
      <c r="F50" s="22"/>
      <c r="G50" s="22"/>
      <c r="H50" s="22">
        <f ca="1" xml:space="preserve"> INT( RAND() * 6) + 1</f>
        <v>3</v>
      </c>
      <c r="I50" s="22"/>
      <c r="J50" s="22"/>
      <c r="K50" s="22"/>
      <c r="L50" s="22"/>
      <c r="M50" s="22"/>
      <c r="N50" s="22"/>
      <c r="O50" s="22">
        <f ca="1" xml:space="preserve"> INT( RAND() * 6) + 1</f>
        <v>5</v>
      </c>
      <c r="P50" s="22"/>
      <c r="Q50" s="22"/>
      <c r="R50" s="22"/>
      <c r="S50" s="22"/>
      <c r="T50" s="22"/>
      <c r="U50" s="22"/>
      <c r="V50" s="22">
        <f ca="1" xml:space="preserve"> INT( RAND() * 6) + 1</f>
        <v>5</v>
      </c>
      <c r="W50" s="22"/>
      <c r="X50" s="22"/>
      <c r="Y50" s="22"/>
      <c r="Z50" s="22"/>
      <c r="AA50" s="22"/>
      <c r="AB50" s="22"/>
      <c r="AC50" s="22">
        <f ca="1" xml:space="preserve"> INT( RAND() * 6) + 1</f>
        <v>2</v>
      </c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9"/>
    </row>
    <row r="51" spans="1:40" x14ac:dyDescent="0.15">
      <c r="A51" s="28"/>
      <c r="B51" s="1"/>
      <c r="C51" s="2"/>
      <c r="D51" s="2"/>
      <c r="E51" s="2"/>
      <c r="F51" s="3"/>
      <c r="G51" s="22"/>
      <c r="H51" s="22"/>
      <c r="I51" s="1"/>
      <c r="J51" s="2"/>
      <c r="K51" s="2"/>
      <c r="L51" s="2"/>
      <c r="M51" s="3"/>
      <c r="N51" s="22"/>
      <c r="O51" s="22"/>
      <c r="P51" s="1"/>
      <c r="Q51" s="2"/>
      <c r="R51" s="2"/>
      <c r="S51" s="2"/>
      <c r="T51" s="3"/>
      <c r="U51" s="22"/>
      <c r="V51" s="22"/>
      <c r="W51" s="1"/>
      <c r="X51" s="2"/>
      <c r="Y51" s="2"/>
      <c r="Z51" s="2"/>
      <c r="AA51" s="3"/>
      <c r="AB51" s="22"/>
      <c r="AC51" s="22"/>
      <c r="AD51" s="1"/>
      <c r="AE51" s="2"/>
      <c r="AF51" s="2"/>
      <c r="AG51" s="2"/>
      <c r="AH51" s="3"/>
      <c r="AI51" s="22"/>
      <c r="AJ51" s="22"/>
      <c r="AK51" s="22"/>
      <c r="AL51" s="22"/>
      <c r="AM51" s="22"/>
      <c r="AN51" s="29"/>
    </row>
    <row r="52" spans="1:40" ht="33.75" customHeight="1" x14ac:dyDescent="0.15">
      <c r="A52" s="28"/>
      <c r="B52" s="4"/>
      <c r="C52" s="5" t="str">
        <f ca="1" xml:space="preserve"> IF( A50&gt;=4, "●", "" )</f>
        <v>●</v>
      </c>
      <c r="D52" s="5"/>
      <c r="E52" s="5" t="str">
        <f ca="1" xml:space="preserve"> IF( A50&gt;=2, "●", "" )</f>
        <v>●</v>
      </c>
      <c r="F52" s="6"/>
      <c r="G52" s="22"/>
      <c r="H52" s="22"/>
      <c r="I52" s="4"/>
      <c r="J52" s="5" t="str">
        <f ca="1" xml:space="preserve"> IF( H50&gt;=4, "●", "" )</f>
        <v/>
      </c>
      <c r="K52" s="5"/>
      <c r="L52" s="5" t="str">
        <f ca="1" xml:space="preserve"> IF( H50&gt;=2, "●", "" )</f>
        <v>●</v>
      </c>
      <c r="M52" s="6"/>
      <c r="N52" s="22"/>
      <c r="O52" s="22"/>
      <c r="P52" s="4"/>
      <c r="Q52" s="5" t="str">
        <f ca="1" xml:space="preserve"> IF( O50&gt;=4, "●", "" )</f>
        <v>●</v>
      </c>
      <c r="R52" s="5"/>
      <c r="S52" s="5" t="str">
        <f ca="1" xml:space="preserve"> IF( O50&gt;=2, "●", "" )</f>
        <v>●</v>
      </c>
      <c r="T52" s="6"/>
      <c r="U52" s="22"/>
      <c r="V52" s="22"/>
      <c r="W52" s="4"/>
      <c r="X52" s="5" t="str">
        <f ca="1" xml:space="preserve"> IF( V50&gt;=4, "●", "" )</f>
        <v>●</v>
      </c>
      <c r="Y52" s="5"/>
      <c r="Z52" s="5" t="str">
        <f ca="1" xml:space="preserve"> IF( V50&gt;=2, "●", "" )</f>
        <v>●</v>
      </c>
      <c r="AA52" s="6"/>
      <c r="AB52" s="22"/>
      <c r="AC52" s="22"/>
      <c r="AD52" s="4"/>
      <c r="AE52" s="5" t="str">
        <f ca="1" xml:space="preserve"> IF( AC50&gt;=4, "●", "" )</f>
        <v/>
      </c>
      <c r="AF52" s="5"/>
      <c r="AG52" s="5" t="str">
        <f ca="1" xml:space="preserve"> IF( AC50&gt;=2, "●", "" )</f>
        <v>●</v>
      </c>
      <c r="AH52" s="6"/>
      <c r="AI52" s="22"/>
      <c r="AJ52" s="35"/>
      <c r="AK52" s="22"/>
      <c r="AL52" s="22"/>
      <c r="AM52" s="22"/>
      <c r="AN52" s="29"/>
    </row>
    <row r="53" spans="1:40" ht="33.75" customHeight="1" x14ac:dyDescent="0.15">
      <c r="A53" s="28"/>
      <c r="B53" s="4"/>
      <c r="C53" s="5" t="str">
        <f ca="1" xml:space="preserve"> IF( A50=6, "●", "" )</f>
        <v>●</v>
      </c>
      <c r="D53" s="5" t="str">
        <f ca="1" xml:space="preserve"> IF( MOD(A50, 2)=1, "●", "" )</f>
        <v/>
      </c>
      <c r="E53" s="5" t="str">
        <f ca="1" xml:space="preserve"> IF( A50=6, "●", "" )</f>
        <v>●</v>
      </c>
      <c r="F53" s="6"/>
      <c r="G53" s="22"/>
      <c r="H53" s="22"/>
      <c r="I53" s="4"/>
      <c r="J53" s="5" t="str">
        <f ca="1" xml:space="preserve"> IF( H50=6, "●", "" )</f>
        <v/>
      </c>
      <c r="K53" s="5" t="str">
        <f ca="1" xml:space="preserve"> IF( MOD(H50, 2)=1, "●", "" )</f>
        <v>●</v>
      </c>
      <c r="L53" s="5" t="str">
        <f ca="1" xml:space="preserve"> IF( H50=6, "●", "" )</f>
        <v/>
      </c>
      <c r="M53" s="6"/>
      <c r="N53" s="22"/>
      <c r="O53" s="22"/>
      <c r="P53" s="4"/>
      <c r="Q53" s="5" t="str">
        <f ca="1" xml:space="preserve"> IF( O50=6, "●", "" )</f>
        <v/>
      </c>
      <c r="R53" s="5" t="str">
        <f ca="1" xml:space="preserve"> IF( MOD(O50, 2)=1, "●", "" )</f>
        <v>●</v>
      </c>
      <c r="S53" s="5" t="str">
        <f ca="1" xml:space="preserve"> IF( O50=6, "●", "" )</f>
        <v/>
      </c>
      <c r="T53" s="6"/>
      <c r="U53" s="22"/>
      <c r="V53" s="22"/>
      <c r="W53" s="4"/>
      <c r="X53" s="5" t="str">
        <f ca="1" xml:space="preserve"> IF( V50=6, "●", "" )</f>
        <v/>
      </c>
      <c r="Y53" s="5" t="str">
        <f ca="1" xml:space="preserve"> IF( MOD(V50, 2)=1, "●", "" )</f>
        <v>●</v>
      </c>
      <c r="Z53" s="5" t="str">
        <f ca="1" xml:space="preserve"> IF( V50=6, "●", "" )</f>
        <v/>
      </c>
      <c r="AA53" s="6"/>
      <c r="AB53" s="22"/>
      <c r="AC53" s="22"/>
      <c r="AD53" s="4"/>
      <c r="AE53" s="5" t="str">
        <f ca="1" xml:space="preserve"> IF( AC50=6, "●", "" )</f>
        <v/>
      </c>
      <c r="AF53" s="5" t="str">
        <f ca="1" xml:space="preserve"> IF( MOD(AC50, 2)=1, "●", "" )</f>
        <v/>
      </c>
      <c r="AG53" s="5" t="str">
        <f ca="1" xml:space="preserve"> IF( AC50=6, "●", "" )</f>
        <v/>
      </c>
      <c r="AH53" s="6"/>
      <c r="AI53" s="22"/>
      <c r="AJ53" s="36">
        <f ca="1" xml:space="preserve"> COUNTIF( A50:AH50, "&lt;=" &amp; TEXT( AM$3, "G/標準" ) )</f>
        <v>1</v>
      </c>
      <c r="AK53" s="22"/>
      <c r="AL53" s="22"/>
      <c r="AM53" s="22"/>
      <c r="AN53" s="29"/>
    </row>
    <row r="54" spans="1:40" ht="33.75" customHeight="1" x14ac:dyDescent="0.15">
      <c r="A54" s="28"/>
      <c r="B54" s="4"/>
      <c r="C54" s="5" t="str">
        <f ca="1" xml:space="preserve"> IF( A50&gt;=2, "●", "" )</f>
        <v>●</v>
      </c>
      <c r="D54" s="5"/>
      <c r="E54" s="5" t="str">
        <f ca="1" xml:space="preserve"> IF( A50&gt;=4, "●", "" )</f>
        <v>●</v>
      </c>
      <c r="F54" s="6"/>
      <c r="G54" s="22"/>
      <c r="H54" s="22"/>
      <c r="I54" s="4"/>
      <c r="J54" s="5" t="str">
        <f ca="1" xml:space="preserve"> IF( H50&gt;=2, "●", "" )</f>
        <v>●</v>
      </c>
      <c r="K54" s="5"/>
      <c r="L54" s="5" t="str">
        <f ca="1" xml:space="preserve"> IF( H50&gt;=4, "●", "" )</f>
        <v/>
      </c>
      <c r="M54" s="6"/>
      <c r="N54" s="22"/>
      <c r="O54" s="22"/>
      <c r="P54" s="4"/>
      <c r="Q54" s="5" t="str">
        <f ca="1" xml:space="preserve"> IF( O50&gt;=2, "●", "" )</f>
        <v>●</v>
      </c>
      <c r="R54" s="5"/>
      <c r="S54" s="5" t="str">
        <f ca="1" xml:space="preserve"> IF( O50&gt;=4, "●", "" )</f>
        <v>●</v>
      </c>
      <c r="T54" s="6"/>
      <c r="U54" s="22"/>
      <c r="V54" s="22"/>
      <c r="W54" s="4"/>
      <c r="X54" s="5" t="str">
        <f ca="1" xml:space="preserve"> IF( V50&gt;=2, "●", "" )</f>
        <v>●</v>
      </c>
      <c r="Y54" s="5"/>
      <c r="Z54" s="5" t="str">
        <f ca="1" xml:space="preserve"> IF( V50&gt;=4, "●", "" )</f>
        <v>●</v>
      </c>
      <c r="AA54" s="6"/>
      <c r="AB54" s="22"/>
      <c r="AC54" s="22"/>
      <c r="AD54" s="4"/>
      <c r="AE54" s="5" t="str">
        <f ca="1" xml:space="preserve"> IF( AC50&gt;=2, "●", "" )</f>
        <v>●</v>
      </c>
      <c r="AF54" s="5"/>
      <c r="AG54" s="5" t="str">
        <f ca="1" xml:space="preserve"> IF( AC50&gt;=4, "●", "" )</f>
        <v/>
      </c>
      <c r="AH54" s="6"/>
      <c r="AI54" s="22"/>
      <c r="AJ54" s="35"/>
      <c r="AK54" s="22"/>
      <c r="AL54" s="22"/>
      <c r="AM54" s="22"/>
      <c r="AN54" s="29"/>
    </row>
    <row r="55" spans="1:40" ht="14.25" thickBot="1" x14ac:dyDescent="0.2">
      <c r="A55" s="28"/>
      <c r="B55" s="7"/>
      <c r="C55" s="8"/>
      <c r="D55" s="8"/>
      <c r="E55" s="8"/>
      <c r="F55" s="9"/>
      <c r="G55" s="22"/>
      <c r="H55" s="22"/>
      <c r="I55" s="7"/>
      <c r="J55" s="8"/>
      <c r="K55" s="8"/>
      <c r="L55" s="8"/>
      <c r="M55" s="9"/>
      <c r="N55" s="22"/>
      <c r="O55" s="22"/>
      <c r="P55" s="7"/>
      <c r="Q55" s="8"/>
      <c r="R55" s="8"/>
      <c r="S55" s="8"/>
      <c r="T55" s="9"/>
      <c r="U55" s="22"/>
      <c r="V55" s="22"/>
      <c r="W55" s="7"/>
      <c r="X55" s="8"/>
      <c r="Y55" s="8"/>
      <c r="Z55" s="8"/>
      <c r="AA55" s="9"/>
      <c r="AB55" s="22"/>
      <c r="AC55" s="22"/>
      <c r="AD55" s="7"/>
      <c r="AE55" s="8"/>
      <c r="AF55" s="8"/>
      <c r="AG55" s="8"/>
      <c r="AH55" s="9"/>
      <c r="AI55" s="22"/>
      <c r="AJ55" s="22"/>
      <c r="AK55" s="22"/>
      <c r="AL55" s="22"/>
      <c r="AM55" s="22"/>
      <c r="AN55" s="29"/>
    </row>
    <row r="56" spans="1:40" x14ac:dyDescent="0.1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22"/>
      <c r="AK56" s="32"/>
      <c r="AL56" s="32"/>
      <c r="AM56" s="32"/>
      <c r="AN56" s="33"/>
    </row>
    <row r="57" spans="1:40" ht="14.25" thickBot="1" x14ac:dyDescent="0.2">
      <c r="A57" s="25">
        <f ca="1" xml:space="preserve"> INT( RAND() * 6) + 1</f>
        <v>3</v>
      </c>
      <c r="B57" s="26"/>
      <c r="C57" s="26"/>
      <c r="D57" s="26"/>
      <c r="E57" s="26"/>
      <c r="F57" s="26"/>
      <c r="G57" s="26"/>
      <c r="H57" s="26">
        <f ca="1" xml:space="preserve"> INT( RAND() * 6) + 1</f>
        <v>5</v>
      </c>
      <c r="I57" s="26"/>
      <c r="J57" s="26"/>
      <c r="K57" s="26"/>
      <c r="L57" s="26"/>
      <c r="M57" s="26"/>
      <c r="N57" s="26"/>
      <c r="O57" s="26">
        <f ca="1" xml:space="preserve"> INT( RAND() * 6) + 1</f>
        <v>6</v>
      </c>
      <c r="P57" s="26"/>
      <c r="Q57" s="26"/>
      <c r="R57" s="26"/>
      <c r="S57" s="26"/>
      <c r="T57" s="26"/>
      <c r="U57" s="26"/>
      <c r="V57" s="26">
        <f ca="1" xml:space="preserve"> INT( RAND() * 6) + 1</f>
        <v>3</v>
      </c>
      <c r="W57" s="26"/>
      <c r="X57" s="26"/>
      <c r="Y57" s="26"/>
      <c r="Z57" s="26"/>
      <c r="AA57" s="26"/>
      <c r="AB57" s="26"/>
      <c r="AC57" s="26">
        <f ca="1" xml:space="preserve"> INT( RAND() * 6) + 1</f>
        <v>2</v>
      </c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7"/>
    </row>
    <row r="58" spans="1:40" x14ac:dyDescent="0.15">
      <c r="A58" s="28"/>
      <c r="B58" s="1"/>
      <c r="C58" s="2"/>
      <c r="D58" s="2"/>
      <c r="E58" s="2"/>
      <c r="F58" s="3"/>
      <c r="G58" s="22"/>
      <c r="H58" s="22"/>
      <c r="I58" s="1"/>
      <c r="J58" s="2"/>
      <c r="K58" s="2"/>
      <c r="L58" s="2"/>
      <c r="M58" s="3"/>
      <c r="N58" s="22"/>
      <c r="O58" s="22"/>
      <c r="P58" s="1"/>
      <c r="Q58" s="2"/>
      <c r="R58" s="2"/>
      <c r="S58" s="2"/>
      <c r="T58" s="3"/>
      <c r="U58" s="22"/>
      <c r="V58" s="22"/>
      <c r="W58" s="1"/>
      <c r="X58" s="2"/>
      <c r="Y58" s="2"/>
      <c r="Z58" s="2"/>
      <c r="AA58" s="3"/>
      <c r="AB58" s="22"/>
      <c r="AC58" s="22"/>
      <c r="AD58" s="1"/>
      <c r="AE58" s="2"/>
      <c r="AF58" s="2"/>
      <c r="AG58" s="2"/>
      <c r="AH58" s="3"/>
      <c r="AI58" s="22"/>
      <c r="AJ58" s="22"/>
      <c r="AK58" s="22"/>
      <c r="AL58" s="22"/>
      <c r="AM58" s="22"/>
      <c r="AN58" s="29"/>
    </row>
    <row r="59" spans="1:40" ht="33.75" customHeight="1" x14ac:dyDescent="0.15">
      <c r="A59" s="28"/>
      <c r="B59" s="4"/>
      <c r="C59" s="5" t="str">
        <f ca="1" xml:space="preserve"> IF( A57&gt;=4, "●", "" )</f>
        <v/>
      </c>
      <c r="D59" s="5"/>
      <c r="E59" s="5" t="str">
        <f ca="1" xml:space="preserve"> IF( A57&gt;=2, "●", "" )</f>
        <v>●</v>
      </c>
      <c r="F59" s="6"/>
      <c r="G59" s="22"/>
      <c r="H59" s="22"/>
      <c r="I59" s="4"/>
      <c r="J59" s="5" t="str">
        <f ca="1" xml:space="preserve"> IF( H57&gt;=4, "●", "" )</f>
        <v>●</v>
      </c>
      <c r="K59" s="5"/>
      <c r="L59" s="5" t="str">
        <f ca="1" xml:space="preserve"> IF( H57&gt;=2, "●", "" )</f>
        <v>●</v>
      </c>
      <c r="M59" s="6"/>
      <c r="N59" s="22"/>
      <c r="O59" s="22"/>
      <c r="P59" s="4"/>
      <c r="Q59" s="5" t="str">
        <f ca="1" xml:space="preserve"> IF( O57&gt;=4, "●", "" )</f>
        <v>●</v>
      </c>
      <c r="R59" s="5"/>
      <c r="S59" s="5" t="str">
        <f ca="1" xml:space="preserve"> IF( O57&gt;=2, "●", "" )</f>
        <v>●</v>
      </c>
      <c r="T59" s="6"/>
      <c r="U59" s="22"/>
      <c r="V59" s="22"/>
      <c r="W59" s="4"/>
      <c r="X59" s="5" t="str">
        <f ca="1" xml:space="preserve"> IF( V57&gt;=4, "●", "" )</f>
        <v/>
      </c>
      <c r="Y59" s="5"/>
      <c r="Z59" s="5" t="str">
        <f ca="1" xml:space="preserve"> IF( V57&gt;=2, "●", "" )</f>
        <v>●</v>
      </c>
      <c r="AA59" s="6"/>
      <c r="AB59" s="22"/>
      <c r="AC59" s="22"/>
      <c r="AD59" s="4"/>
      <c r="AE59" s="5" t="str">
        <f ca="1" xml:space="preserve"> IF( AC57&gt;=4, "●", "" )</f>
        <v/>
      </c>
      <c r="AF59" s="5"/>
      <c r="AG59" s="5" t="str">
        <f ca="1" xml:space="preserve"> IF( AC57&gt;=2, "●", "" )</f>
        <v>●</v>
      </c>
      <c r="AH59" s="6"/>
      <c r="AI59" s="22"/>
      <c r="AJ59" s="35"/>
      <c r="AK59" s="22"/>
      <c r="AL59" s="23" t="s">
        <v>4</v>
      </c>
      <c r="AM59" s="24">
        <f xml:space="preserve"> AM3</f>
        <v>2</v>
      </c>
      <c r="AN59" s="30" t="s">
        <v>5</v>
      </c>
    </row>
    <row r="60" spans="1:40" ht="33.75" customHeight="1" x14ac:dyDescent="0.15">
      <c r="A60" s="28"/>
      <c r="B60" s="4"/>
      <c r="C60" s="5" t="str">
        <f ca="1" xml:space="preserve"> IF( A57=6, "●", "" )</f>
        <v/>
      </c>
      <c r="D60" s="5" t="str">
        <f ca="1" xml:space="preserve"> IF( MOD(A57, 2)=1, "●", "" )</f>
        <v>●</v>
      </c>
      <c r="E60" s="5" t="str">
        <f ca="1" xml:space="preserve"> IF( A57=6, "●", "" )</f>
        <v/>
      </c>
      <c r="F60" s="6"/>
      <c r="G60" s="22"/>
      <c r="H60" s="22"/>
      <c r="I60" s="4"/>
      <c r="J60" s="5" t="str">
        <f ca="1" xml:space="preserve"> IF( H57=6, "●", "" )</f>
        <v/>
      </c>
      <c r="K60" s="5" t="str">
        <f ca="1" xml:space="preserve"> IF( MOD(H57, 2)=1, "●", "" )</f>
        <v>●</v>
      </c>
      <c r="L60" s="5" t="str">
        <f ca="1" xml:space="preserve"> IF( H57=6, "●", "" )</f>
        <v/>
      </c>
      <c r="M60" s="6"/>
      <c r="N60" s="22"/>
      <c r="O60" s="22"/>
      <c r="P60" s="4"/>
      <c r="Q60" s="5" t="str">
        <f ca="1" xml:space="preserve"> IF( O57=6, "●", "" )</f>
        <v>●</v>
      </c>
      <c r="R60" s="5" t="str">
        <f ca="1" xml:space="preserve"> IF( MOD(O57, 2)=1, "●", "" )</f>
        <v/>
      </c>
      <c r="S60" s="5" t="str">
        <f ca="1" xml:space="preserve"> IF( O57=6, "●", "" )</f>
        <v>●</v>
      </c>
      <c r="T60" s="6"/>
      <c r="U60" s="22"/>
      <c r="V60" s="22"/>
      <c r="W60" s="4"/>
      <c r="X60" s="5" t="str">
        <f ca="1" xml:space="preserve"> IF( V57=6, "●", "" )</f>
        <v/>
      </c>
      <c r="Y60" s="5" t="str">
        <f ca="1" xml:space="preserve"> IF( MOD(V57, 2)=1, "●", "" )</f>
        <v>●</v>
      </c>
      <c r="Z60" s="5" t="str">
        <f ca="1" xml:space="preserve"> IF( V57=6, "●", "" )</f>
        <v/>
      </c>
      <c r="AA60" s="6"/>
      <c r="AB60" s="22"/>
      <c r="AC60" s="22"/>
      <c r="AD60" s="4"/>
      <c r="AE60" s="5" t="str">
        <f ca="1" xml:space="preserve"> IF( AC57=6, "●", "" )</f>
        <v/>
      </c>
      <c r="AF60" s="5" t="str">
        <f ca="1" xml:space="preserve"> IF( MOD(AC57, 2)=1, "●", "" )</f>
        <v/>
      </c>
      <c r="AG60" s="5" t="str">
        <f ca="1" xml:space="preserve"> IF( AC57=6, "●", "" )</f>
        <v/>
      </c>
      <c r="AH60" s="6"/>
      <c r="AI60" s="22"/>
      <c r="AJ60" s="36">
        <f ca="1" xml:space="preserve"> COUNTIF( A57:AH57, "&lt;=" &amp; TEXT( AM$3, "G/標準" ) )</f>
        <v>1</v>
      </c>
      <c r="AK60" s="22"/>
      <c r="AL60" s="34">
        <f ca="1" xml:space="preserve"> SUM( AJ60:AJ81)</f>
        <v>5</v>
      </c>
      <c r="AM60" s="22"/>
      <c r="AN60" s="29"/>
    </row>
    <row r="61" spans="1:40" ht="33.75" customHeight="1" x14ac:dyDescent="0.15">
      <c r="A61" s="28"/>
      <c r="B61" s="4"/>
      <c r="C61" s="5" t="str">
        <f ca="1" xml:space="preserve"> IF( A57&gt;=2, "●", "" )</f>
        <v>●</v>
      </c>
      <c r="D61" s="5"/>
      <c r="E61" s="5" t="str">
        <f ca="1" xml:space="preserve"> IF( A57&gt;=4, "●", "" )</f>
        <v/>
      </c>
      <c r="F61" s="6"/>
      <c r="G61" s="22"/>
      <c r="H61" s="22"/>
      <c r="I61" s="4"/>
      <c r="J61" s="5" t="str">
        <f ca="1" xml:space="preserve"> IF( H57&gt;=2, "●", "" )</f>
        <v>●</v>
      </c>
      <c r="K61" s="5"/>
      <c r="L61" s="5" t="str">
        <f ca="1" xml:space="preserve"> IF( H57&gt;=4, "●", "" )</f>
        <v>●</v>
      </c>
      <c r="M61" s="6"/>
      <c r="N61" s="22"/>
      <c r="O61" s="22"/>
      <c r="P61" s="4"/>
      <c r="Q61" s="5" t="str">
        <f ca="1" xml:space="preserve"> IF( O57&gt;=2, "●", "" )</f>
        <v>●</v>
      </c>
      <c r="R61" s="5"/>
      <c r="S61" s="5" t="str">
        <f ca="1" xml:space="preserve"> IF( O57&gt;=4, "●", "" )</f>
        <v>●</v>
      </c>
      <c r="T61" s="6"/>
      <c r="U61" s="22"/>
      <c r="V61" s="22"/>
      <c r="W61" s="4"/>
      <c r="X61" s="5" t="str">
        <f ca="1" xml:space="preserve"> IF( V57&gt;=2, "●", "" )</f>
        <v>●</v>
      </c>
      <c r="Y61" s="5"/>
      <c r="Z61" s="5" t="str">
        <f ca="1" xml:space="preserve"> IF( V57&gt;=4, "●", "" )</f>
        <v/>
      </c>
      <c r="AA61" s="6"/>
      <c r="AB61" s="22"/>
      <c r="AC61" s="22"/>
      <c r="AD61" s="4"/>
      <c r="AE61" s="5" t="str">
        <f ca="1" xml:space="preserve"> IF( AC57&gt;=2, "●", "" )</f>
        <v>●</v>
      </c>
      <c r="AF61" s="5"/>
      <c r="AG61" s="5" t="str">
        <f ca="1" xml:space="preserve"> IF( AC57&gt;=4, "●", "" )</f>
        <v/>
      </c>
      <c r="AH61" s="6"/>
      <c r="AI61" s="22"/>
      <c r="AJ61" s="35"/>
      <c r="AK61" s="22"/>
      <c r="AL61" s="22"/>
      <c r="AM61" s="22"/>
      <c r="AN61" s="29"/>
    </row>
    <row r="62" spans="1:40" ht="14.25" thickBot="1" x14ac:dyDescent="0.2">
      <c r="A62" s="28"/>
      <c r="B62" s="7"/>
      <c r="C62" s="8"/>
      <c r="D62" s="8"/>
      <c r="E62" s="8"/>
      <c r="F62" s="9"/>
      <c r="G62" s="22"/>
      <c r="H62" s="22"/>
      <c r="I62" s="7"/>
      <c r="J62" s="8"/>
      <c r="K62" s="8"/>
      <c r="L62" s="8"/>
      <c r="M62" s="9"/>
      <c r="N62" s="22"/>
      <c r="O62" s="22"/>
      <c r="P62" s="7"/>
      <c r="Q62" s="8"/>
      <c r="R62" s="8"/>
      <c r="S62" s="8"/>
      <c r="T62" s="9"/>
      <c r="U62" s="22"/>
      <c r="V62" s="22"/>
      <c r="W62" s="7"/>
      <c r="X62" s="8"/>
      <c r="Y62" s="8"/>
      <c r="Z62" s="8"/>
      <c r="AA62" s="9"/>
      <c r="AB62" s="22"/>
      <c r="AC62" s="22"/>
      <c r="AD62" s="7"/>
      <c r="AE62" s="8"/>
      <c r="AF62" s="8"/>
      <c r="AG62" s="8"/>
      <c r="AH62" s="9"/>
      <c r="AI62" s="22"/>
      <c r="AJ62" s="22"/>
      <c r="AK62" s="22"/>
      <c r="AL62" s="22"/>
      <c r="AM62" s="22"/>
      <c r="AN62" s="29"/>
    </row>
    <row r="63" spans="1:40" x14ac:dyDescent="0.15">
      <c r="A63" s="28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9"/>
    </row>
    <row r="64" spans="1:40" ht="14.25" thickBot="1" x14ac:dyDescent="0.2">
      <c r="A64" s="28">
        <f ca="1" xml:space="preserve"> INT( RAND() * 6) + 1</f>
        <v>4</v>
      </c>
      <c r="B64" s="22"/>
      <c r="C64" s="22"/>
      <c r="D64" s="22"/>
      <c r="E64" s="22"/>
      <c r="F64" s="22"/>
      <c r="G64" s="22"/>
      <c r="H64" s="22">
        <f ca="1" xml:space="preserve"> INT( RAND() * 6) + 1</f>
        <v>2</v>
      </c>
      <c r="I64" s="22"/>
      <c r="J64" s="22"/>
      <c r="K64" s="22"/>
      <c r="L64" s="22"/>
      <c r="M64" s="22"/>
      <c r="N64" s="22"/>
      <c r="O64" s="22">
        <f ca="1" xml:space="preserve"> INT( RAND() * 6) + 1</f>
        <v>5</v>
      </c>
      <c r="P64" s="22"/>
      <c r="Q64" s="22"/>
      <c r="R64" s="22"/>
      <c r="S64" s="22"/>
      <c r="T64" s="22"/>
      <c r="U64" s="22"/>
      <c r="V64" s="22">
        <f ca="1" xml:space="preserve"> INT( RAND() * 6) + 1</f>
        <v>5</v>
      </c>
      <c r="W64" s="22"/>
      <c r="X64" s="22"/>
      <c r="Y64" s="22"/>
      <c r="Z64" s="22"/>
      <c r="AA64" s="22"/>
      <c r="AB64" s="22"/>
      <c r="AC64" s="22">
        <f ca="1" xml:space="preserve"> INT( RAND() * 6) + 1</f>
        <v>5</v>
      </c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9"/>
    </row>
    <row r="65" spans="1:40" x14ac:dyDescent="0.15">
      <c r="A65" s="28"/>
      <c r="B65" s="1"/>
      <c r="C65" s="2"/>
      <c r="D65" s="2"/>
      <c r="E65" s="2"/>
      <c r="F65" s="3"/>
      <c r="G65" s="22"/>
      <c r="H65" s="22"/>
      <c r="I65" s="1"/>
      <c r="J65" s="2"/>
      <c r="K65" s="2"/>
      <c r="L65" s="2"/>
      <c r="M65" s="3"/>
      <c r="N65" s="22"/>
      <c r="O65" s="22"/>
      <c r="P65" s="1"/>
      <c r="Q65" s="2"/>
      <c r="R65" s="2"/>
      <c r="S65" s="2"/>
      <c r="T65" s="3"/>
      <c r="U65" s="22"/>
      <c r="V65" s="22"/>
      <c r="W65" s="1"/>
      <c r="X65" s="2"/>
      <c r="Y65" s="2"/>
      <c r="Z65" s="2"/>
      <c r="AA65" s="3"/>
      <c r="AB65" s="22"/>
      <c r="AC65" s="22"/>
      <c r="AD65" s="1"/>
      <c r="AE65" s="2"/>
      <c r="AF65" s="2"/>
      <c r="AG65" s="2"/>
      <c r="AH65" s="3"/>
      <c r="AI65" s="22"/>
      <c r="AJ65" s="22"/>
      <c r="AK65" s="22"/>
      <c r="AL65" s="22"/>
      <c r="AM65" s="22"/>
      <c r="AN65" s="29"/>
    </row>
    <row r="66" spans="1:40" ht="33.75" customHeight="1" x14ac:dyDescent="0.15">
      <c r="A66" s="28"/>
      <c r="B66" s="4"/>
      <c r="C66" s="5" t="str">
        <f ca="1" xml:space="preserve"> IF( A64&gt;=4, "●", "" )</f>
        <v>●</v>
      </c>
      <c r="D66" s="5"/>
      <c r="E66" s="5" t="str">
        <f ca="1" xml:space="preserve"> IF( A64&gt;=2, "●", "" )</f>
        <v>●</v>
      </c>
      <c r="F66" s="6"/>
      <c r="G66" s="22"/>
      <c r="H66" s="22"/>
      <c r="I66" s="4"/>
      <c r="J66" s="5" t="str">
        <f ca="1" xml:space="preserve"> IF( H64&gt;=4, "●", "" )</f>
        <v/>
      </c>
      <c r="K66" s="5"/>
      <c r="L66" s="5" t="str">
        <f ca="1" xml:space="preserve"> IF( H64&gt;=2, "●", "" )</f>
        <v>●</v>
      </c>
      <c r="M66" s="6"/>
      <c r="N66" s="22"/>
      <c r="O66" s="22"/>
      <c r="P66" s="4"/>
      <c r="Q66" s="5" t="str">
        <f ca="1" xml:space="preserve"> IF( O64&gt;=4, "●", "" )</f>
        <v>●</v>
      </c>
      <c r="R66" s="5"/>
      <c r="S66" s="5" t="str">
        <f ca="1" xml:space="preserve"> IF( O64&gt;=2, "●", "" )</f>
        <v>●</v>
      </c>
      <c r="T66" s="6"/>
      <c r="U66" s="22"/>
      <c r="V66" s="22"/>
      <c r="W66" s="4"/>
      <c r="X66" s="5" t="str">
        <f ca="1" xml:space="preserve"> IF( V64&gt;=4, "●", "" )</f>
        <v>●</v>
      </c>
      <c r="Y66" s="5"/>
      <c r="Z66" s="5" t="str">
        <f ca="1" xml:space="preserve"> IF( V64&gt;=2, "●", "" )</f>
        <v>●</v>
      </c>
      <c r="AA66" s="6"/>
      <c r="AB66" s="22"/>
      <c r="AC66" s="22"/>
      <c r="AD66" s="4"/>
      <c r="AE66" s="5" t="str">
        <f ca="1" xml:space="preserve"> IF( AC64&gt;=4, "●", "" )</f>
        <v>●</v>
      </c>
      <c r="AF66" s="5"/>
      <c r="AG66" s="5" t="str">
        <f ca="1" xml:space="preserve"> IF( AC64&gt;=2, "●", "" )</f>
        <v>●</v>
      </c>
      <c r="AH66" s="6"/>
      <c r="AI66" s="22"/>
      <c r="AJ66" s="35"/>
      <c r="AK66" s="22"/>
      <c r="AL66" s="22"/>
      <c r="AM66" s="22"/>
      <c r="AN66" s="29"/>
    </row>
    <row r="67" spans="1:40" ht="33.75" customHeight="1" x14ac:dyDescent="0.15">
      <c r="A67" s="28"/>
      <c r="B67" s="4"/>
      <c r="C67" s="5" t="str">
        <f ca="1" xml:space="preserve"> IF( A64=6, "●", "" )</f>
        <v/>
      </c>
      <c r="D67" s="5" t="str">
        <f ca="1" xml:space="preserve"> IF( MOD(A64, 2)=1, "●", "" )</f>
        <v/>
      </c>
      <c r="E67" s="5" t="str">
        <f ca="1" xml:space="preserve"> IF( A64=6, "●", "" )</f>
        <v/>
      </c>
      <c r="F67" s="6"/>
      <c r="G67" s="22"/>
      <c r="H67" s="22"/>
      <c r="I67" s="4"/>
      <c r="J67" s="5" t="str">
        <f ca="1" xml:space="preserve"> IF( H64=6, "●", "" )</f>
        <v/>
      </c>
      <c r="K67" s="5" t="str">
        <f ca="1" xml:space="preserve"> IF( MOD(H64, 2)=1, "●", "" )</f>
        <v/>
      </c>
      <c r="L67" s="5" t="str">
        <f ca="1" xml:space="preserve"> IF( H64=6, "●", "" )</f>
        <v/>
      </c>
      <c r="M67" s="6"/>
      <c r="N67" s="22"/>
      <c r="O67" s="22"/>
      <c r="P67" s="4"/>
      <c r="Q67" s="5" t="str">
        <f ca="1" xml:space="preserve"> IF( O64=6, "●", "" )</f>
        <v/>
      </c>
      <c r="R67" s="5" t="str">
        <f ca="1" xml:space="preserve"> IF( MOD(O64, 2)=1, "●", "" )</f>
        <v>●</v>
      </c>
      <c r="S67" s="5" t="str">
        <f ca="1" xml:space="preserve"> IF( O64=6, "●", "" )</f>
        <v/>
      </c>
      <c r="T67" s="6"/>
      <c r="U67" s="22"/>
      <c r="V67" s="22"/>
      <c r="W67" s="4"/>
      <c r="X67" s="5" t="str">
        <f ca="1" xml:space="preserve"> IF( V64=6, "●", "" )</f>
        <v/>
      </c>
      <c r="Y67" s="5" t="str">
        <f ca="1" xml:space="preserve"> IF( MOD(V64, 2)=1, "●", "" )</f>
        <v>●</v>
      </c>
      <c r="Z67" s="5" t="str">
        <f ca="1" xml:space="preserve"> IF( V64=6, "●", "" )</f>
        <v/>
      </c>
      <c r="AA67" s="6"/>
      <c r="AB67" s="22"/>
      <c r="AC67" s="22"/>
      <c r="AD67" s="4"/>
      <c r="AE67" s="5" t="str">
        <f ca="1" xml:space="preserve"> IF( AC64=6, "●", "" )</f>
        <v/>
      </c>
      <c r="AF67" s="5" t="str">
        <f ca="1" xml:space="preserve"> IF( MOD(AC64, 2)=1, "●", "" )</f>
        <v>●</v>
      </c>
      <c r="AG67" s="5" t="str">
        <f ca="1" xml:space="preserve"> IF( AC64=6, "●", "" )</f>
        <v/>
      </c>
      <c r="AH67" s="6"/>
      <c r="AI67" s="22"/>
      <c r="AJ67" s="36">
        <f ca="1" xml:space="preserve"> COUNTIF( A64:AH64, "&lt;=" &amp; TEXT( AM$3, "G/標準" ) )</f>
        <v>1</v>
      </c>
      <c r="AK67" s="22"/>
      <c r="AL67" s="22"/>
      <c r="AM67" s="22"/>
      <c r="AN67" s="29"/>
    </row>
    <row r="68" spans="1:40" ht="33.75" customHeight="1" x14ac:dyDescent="0.15">
      <c r="A68" s="28"/>
      <c r="B68" s="4"/>
      <c r="C68" s="5" t="str">
        <f ca="1" xml:space="preserve"> IF( A64&gt;=2, "●", "" )</f>
        <v>●</v>
      </c>
      <c r="D68" s="5"/>
      <c r="E68" s="5" t="str">
        <f ca="1" xml:space="preserve"> IF( A64&gt;=4, "●", "" )</f>
        <v>●</v>
      </c>
      <c r="F68" s="6"/>
      <c r="G68" s="22"/>
      <c r="H68" s="22"/>
      <c r="I68" s="4"/>
      <c r="J68" s="5" t="str">
        <f ca="1" xml:space="preserve"> IF( H64&gt;=2, "●", "" )</f>
        <v>●</v>
      </c>
      <c r="K68" s="5"/>
      <c r="L68" s="5" t="str">
        <f ca="1" xml:space="preserve"> IF( H64&gt;=4, "●", "" )</f>
        <v/>
      </c>
      <c r="M68" s="6"/>
      <c r="N68" s="22"/>
      <c r="O68" s="22"/>
      <c r="P68" s="4"/>
      <c r="Q68" s="5" t="str">
        <f ca="1" xml:space="preserve"> IF( O64&gt;=2, "●", "" )</f>
        <v>●</v>
      </c>
      <c r="R68" s="5"/>
      <c r="S68" s="5" t="str">
        <f ca="1" xml:space="preserve"> IF( O64&gt;=4, "●", "" )</f>
        <v>●</v>
      </c>
      <c r="T68" s="6"/>
      <c r="U68" s="22"/>
      <c r="V68" s="22"/>
      <c r="W68" s="4"/>
      <c r="X68" s="5" t="str">
        <f ca="1" xml:space="preserve"> IF( V64&gt;=2, "●", "" )</f>
        <v>●</v>
      </c>
      <c r="Y68" s="5"/>
      <c r="Z68" s="5" t="str">
        <f ca="1" xml:space="preserve"> IF( V64&gt;=4, "●", "" )</f>
        <v>●</v>
      </c>
      <c r="AA68" s="6"/>
      <c r="AB68" s="22"/>
      <c r="AC68" s="22"/>
      <c r="AD68" s="4"/>
      <c r="AE68" s="5" t="str">
        <f ca="1" xml:space="preserve"> IF( AC64&gt;=2, "●", "" )</f>
        <v>●</v>
      </c>
      <c r="AF68" s="5"/>
      <c r="AG68" s="5" t="str">
        <f ca="1" xml:space="preserve"> IF( AC64&gt;=4, "●", "" )</f>
        <v>●</v>
      </c>
      <c r="AH68" s="6"/>
      <c r="AI68" s="22"/>
      <c r="AJ68" s="35"/>
      <c r="AK68" s="22"/>
      <c r="AL68" s="22"/>
      <c r="AM68" s="22"/>
      <c r="AN68" s="29"/>
    </row>
    <row r="69" spans="1:40" ht="14.25" thickBot="1" x14ac:dyDescent="0.2">
      <c r="A69" s="28"/>
      <c r="B69" s="7"/>
      <c r="C69" s="8"/>
      <c r="D69" s="8"/>
      <c r="E69" s="8"/>
      <c r="F69" s="9"/>
      <c r="G69" s="22"/>
      <c r="H69" s="22"/>
      <c r="I69" s="7"/>
      <c r="J69" s="8"/>
      <c r="K69" s="8"/>
      <c r="L69" s="8"/>
      <c r="M69" s="9"/>
      <c r="N69" s="22"/>
      <c r="O69" s="22"/>
      <c r="P69" s="7"/>
      <c r="Q69" s="8"/>
      <c r="R69" s="8"/>
      <c r="S69" s="8"/>
      <c r="T69" s="9"/>
      <c r="U69" s="22"/>
      <c r="V69" s="22"/>
      <c r="W69" s="7"/>
      <c r="X69" s="8"/>
      <c r="Y69" s="8"/>
      <c r="Z69" s="8"/>
      <c r="AA69" s="9"/>
      <c r="AB69" s="22"/>
      <c r="AC69" s="22"/>
      <c r="AD69" s="7"/>
      <c r="AE69" s="8"/>
      <c r="AF69" s="8"/>
      <c r="AG69" s="8"/>
      <c r="AH69" s="9"/>
      <c r="AI69" s="22"/>
      <c r="AJ69" s="22"/>
      <c r="AK69" s="22"/>
      <c r="AL69" s="22"/>
      <c r="AM69" s="22"/>
      <c r="AN69" s="29"/>
    </row>
    <row r="70" spans="1:40" x14ac:dyDescent="0.15">
      <c r="A70" s="28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9"/>
    </row>
    <row r="71" spans="1:40" ht="14.25" thickBot="1" x14ac:dyDescent="0.2">
      <c r="A71" s="28">
        <f ca="1" xml:space="preserve"> INT( RAND() * 6) + 1</f>
        <v>5</v>
      </c>
      <c r="B71" s="22"/>
      <c r="C71" s="22"/>
      <c r="D71" s="22"/>
      <c r="E71" s="22"/>
      <c r="F71" s="22"/>
      <c r="G71" s="22"/>
      <c r="H71" s="22">
        <f ca="1" xml:space="preserve"> INT( RAND() * 6) + 1</f>
        <v>4</v>
      </c>
      <c r="I71" s="22"/>
      <c r="J71" s="22"/>
      <c r="K71" s="22"/>
      <c r="L71" s="22"/>
      <c r="M71" s="22"/>
      <c r="N71" s="22"/>
      <c r="O71" s="22">
        <f ca="1" xml:space="preserve"> INT( RAND() * 6) + 1</f>
        <v>2</v>
      </c>
      <c r="P71" s="22"/>
      <c r="Q71" s="22"/>
      <c r="R71" s="22"/>
      <c r="S71" s="22"/>
      <c r="T71" s="22"/>
      <c r="U71" s="22"/>
      <c r="V71" s="22">
        <f ca="1" xml:space="preserve"> INT( RAND() * 6) + 1</f>
        <v>4</v>
      </c>
      <c r="W71" s="22"/>
      <c r="X71" s="22"/>
      <c r="Y71" s="22"/>
      <c r="Z71" s="22"/>
      <c r="AA71" s="22"/>
      <c r="AB71" s="22"/>
      <c r="AC71" s="22">
        <f ca="1" xml:space="preserve"> INT( RAND() * 6) + 1</f>
        <v>5</v>
      </c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9"/>
    </row>
    <row r="72" spans="1:40" x14ac:dyDescent="0.15">
      <c r="A72" s="28"/>
      <c r="B72" s="1"/>
      <c r="C72" s="2"/>
      <c r="D72" s="2"/>
      <c r="E72" s="2"/>
      <c r="F72" s="3"/>
      <c r="G72" s="22"/>
      <c r="H72" s="22"/>
      <c r="I72" s="1"/>
      <c r="J72" s="2"/>
      <c r="K72" s="2"/>
      <c r="L72" s="2"/>
      <c r="M72" s="3"/>
      <c r="N72" s="22"/>
      <c r="O72" s="22"/>
      <c r="P72" s="1"/>
      <c r="Q72" s="2"/>
      <c r="R72" s="2"/>
      <c r="S72" s="2"/>
      <c r="T72" s="3"/>
      <c r="U72" s="22"/>
      <c r="V72" s="22"/>
      <c r="W72" s="1"/>
      <c r="X72" s="2"/>
      <c r="Y72" s="2"/>
      <c r="Z72" s="2"/>
      <c r="AA72" s="3"/>
      <c r="AB72" s="22"/>
      <c r="AC72" s="22"/>
      <c r="AD72" s="1"/>
      <c r="AE72" s="2"/>
      <c r="AF72" s="2"/>
      <c r="AG72" s="2"/>
      <c r="AH72" s="3"/>
      <c r="AI72" s="22"/>
      <c r="AJ72" s="22"/>
      <c r="AK72" s="22"/>
      <c r="AL72" s="22"/>
      <c r="AM72" s="22"/>
      <c r="AN72" s="29"/>
    </row>
    <row r="73" spans="1:40" ht="33.75" customHeight="1" x14ac:dyDescent="0.15">
      <c r="A73" s="28"/>
      <c r="B73" s="4"/>
      <c r="C73" s="5" t="str">
        <f ca="1" xml:space="preserve"> IF( A71&gt;=4, "●", "" )</f>
        <v>●</v>
      </c>
      <c r="D73" s="5"/>
      <c r="E73" s="5" t="str">
        <f ca="1" xml:space="preserve"> IF( A71&gt;=2, "●", "" )</f>
        <v>●</v>
      </c>
      <c r="F73" s="6"/>
      <c r="G73" s="22"/>
      <c r="H73" s="22"/>
      <c r="I73" s="4"/>
      <c r="J73" s="5" t="str">
        <f ca="1" xml:space="preserve"> IF( H71&gt;=4, "●", "" )</f>
        <v>●</v>
      </c>
      <c r="K73" s="5"/>
      <c r="L73" s="5" t="str">
        <f ca="1" xml:space="preserve"> IF( H71&gt;=2, "●", "" )</f>
        <v>●</v>
      </c>
      <c r="M73" s="6"/>
      <c r="N73" s="22"/>
      <c r="O73" s="22"/>
      <c r="P73" s="4"/>
      <c r="Q73" s="5" t="str">
        <f ca="1" xml:space="preserve"> IF( O71&gt;=4, "●", "" )</f>
        <v/>
      </c>
      <c r="R73" s="5"/>
      <c r="S73" s="5" t="str">
        <f ca="1" xml:space="preserve"> IF( O71&gt;=2, "●", "" )</f>
        <v>●</v>
      </c>
      <c r="T73" s="6"/>
      <c r="U73" s="22"/>
      <c r="V73" s="22"/>
      <c r="W73" s="4"/>
      <c r="X73" s="5" t="str">
        <f ca="1" xml:space="preserve"> IF( V71&gt;=4, "●", "" )</f>
        <v>●</v>
      </c>
      <c r="Y73" s="5"/>
      <c r="Z73" s="5" t="str">
        <f ca="1" xml:space="preserve"> IF( V71&gt;=2, "●", "" )</f>
        <v>●</v>
      </c>
      <c r="AA73" s="6"/>
      <c r="AB73" s="22"/>
      <c r="AC73" s="22"/>
      <c r="AD73" s="4"/>
      <c r="AE73" s="5" t="str">
        <f ca="1" xml:space="preserve"> IF( AC71&gt;=4, "●", "" )</f>
        <v>●</v>
      </c>
      <c r="AF73" s="5"/>
      <c r="AG73" s="5" t="str">
        <f ca="1" xml:space="preserve"> IF( AC71&gt;=2, "●", "" )</f>
        <v>●</v>
      </c>
      <c r="AH73" s="6"/>
      <c r="AI73" s="22"/>
      <c r="AJ73" s="35"/>
      <c r="AK73" s="22"/>
      <c r="AL73" s="22"/>
      <c r="AM73" s="22"/>
      <c r="AN73" s="29"/>
    </row>
    <row r="74" spans="1:40" ht="33.75" customHeight="1" x14ac:dyDescent="0.15">
      <c r="A74" s="28"/>
      <c r="B74" s="4"/>
      <c r="C74" s="5" t="str">
        <f ca="1" xml:space="preserve"> IF( A71=6, "●", "" )</f>
        <v/>
      </c>
      <c r="D74" s="5" t="str">
        <f ca="1" xml:space="preserve"> IF( MOD(A71, 2)=1, "●", "" )</f>
        <v>●</v>
      </c>
      <c r="E74" s="5" t="str">
        <f ca="1" xml:space="preserve"> IF( A71=6, "●", "" )</f>
        <v/>
      </c>
      <c r="F74" s="6"/>
      <c r="G74" s="22"/>
      <c r="H74" s="22"/>
      <c r="I74" s="4"/>
      <c r="J74" s="5" t="str">
        <f ca="1" xml:space="preserve"> IF( H71=6, "●", "" )</f>
        <v/>
      </c>
      <c r="K74" s="5" t="str">
        <f ca="1" xml:space="preserve"> IF( MOD(H71, 2)=1, "●", "" )</f>
        <v/>
      </c>
      <c r="L74" s="5" t="str">
        <f ca="1" xml:space="preserve"> IF( H71=6, "●", "" )</f>
        <v/>
      </c>
      <c r="M74" s="6"/>
      <c r="N74" s="22"/>
      <c r="O74" s="22"/>
      <c r="P74" s="4"/>
      <c r="Q74" s="5" t="str">
        <f ca="1" xml:space="preserve"> IF( O71=6, "●", "" )</f>
        <v/>
      </c>
      <c r="R74" s="5" t="str">
        <f ca="1" xml:space="preserve"> IF( MOD(O71, 2)=1, "●", "" )</f>
        <v/>
      </c>
      <c r="S74" s="5" t="str">
        <f ca="1" xml:space="preserve"> IF( O71=6, "●", "" )</f>
        <v/>
      </c>
      <c r="T74" s="6"/>
      <c r="U74" s="22"/>
      <c r="V74" s="22"/>
      <c r="W74" s="4"/>
      <c r="X74" s="5" t="str">
        <f ca="1" xml:space="preserve"> IF( V71=6, "●", "" )</f>
        <v/>
      </c>
      <c r="Y74" s="5" t="str">
        <f ca="1" xml:space="preserve"> IF( MOD(V71, 2)=1, "●", "" )</f>
        <v/>
      </c>
      <c r="Z74" s="5" t="str">
        <f ca="1" xml:space="preserve"> IF( V71=6, "●", "" )</f>
        <v/>
      </c>
      <c r="AA74" s="6"/>
      <c r="AB74" s="22"/>
      <c r="AC74" s="22"/>
      <c r="AD74" s="4"/>
      <c r="AE74" s="5" t="str">
        <f ca="1" xml:space="preserve"> IF( AC71=6, "●", "" )</f>
        <v/>
      </c>
      <c r="AF74" s="5" t="str">
        <f ca="1" xml:space="preserve"> IF( MOD(AC71, 2)=1, "●", "" )</f>
        <v>●</v>
      </c>
      <c r="AG74" s="5" t="str">
        <f ca="1" xml:space="preserve"> IF( AC71=6, "●", "" )</f>
        <v/>
      </c>
      <c r="AH74" s="6"/>
      <c r="AI74" s="22"/>
      <c r="AJ74" s="36">
        <f ca="1" xml:space="preserve"> COUNTIF( A71:AH71, "&lt;=" &amp; TEXT( AM$3, "G/標準" ) )</f>
        <v>1</v>
      </c>
      <c r="AK74" s="22"/>
      <c r="AL74" s="22"/>
      <c r="AM74" s="22"/>
      <c r="AN74" s="29"/>
    </row>
    <row r="75" spans="1:40" ht="33.75" customHeight="1" x14ac:dyDescent="0.15">
      <c r="A75" s="28"/>
      <c r="B75" s="4"/>
      <c r="C75" s="5" t="str">
        <f ca="1" xml:space="preserve"> IF( A71&gt;=2, "●", "" )</f>
        <v>●</v>
      </c>
      <c r="D75" s="5"/>
      <c r="E75" s="5" t="str">
        <f ca="1" xml:space="preserve"> IF( A71&gt;=4, "●", "" )</f>
        <v>●</v>
      </c>
      <c r="F75" s="6"/>
      <c r="G75" s="22"/>
      <c r="H75" s="22"/>
      <c r="I75" s="4"/>
      <c r="J75" s="5" t="str">
        <f ca="1" xml:space="preserve"> IF( H71&gt;=2, "●", "" )</f>
        <v>●</v>
      </c>
      <c r="K75" s="5"/>
      <c r="L75" s="5" t="str">
        <f ca="1" xml:space="preserve"> IF( H71&gt;=4, "●", "" )</f>
        <v>●</v>
      </c>
      <c r="M75" s="6"/>
      <c r="N75" s="22"/>
      <c r="O75" s="22"/>
      <c r="P75" s="4"/>
      <c r="Q75" s="5" t="str">
        <f ca="1" xml:space="preserve"> IF( O71&gt;=2, "●", "" )</f>
        <v>●</v>
      </c>
      <c r="R75" s="5"/>
      <c r="S75" s="5" t="str">
        <f ca="1" xml:space="preserve"> IF( O71&gt;=4, "●", "" )</f>
        <v/>
      </c>
      <c r="T75" s="6"/>
      <c r="U75" s="22"/>
      <c r="V75" s="22"/>
      <c r="W75" s="4"/>
      <c r="X75" s="5" t="str">
        <f ca="1" xml:space="preserve"> IF( V71&gt;=2, "●", "" )</f>
        <v>●</v>
      </c>
      <c r="Y75" s="5"/>
      <c r="Z75" s="5" t="str">
        <f ca="1" xml:space="preserve"> IF( V71&gt;=4, "●", "" )</f>
        <v>●</v>
      </c>
      <c r="AA75" s="6"/>
      <c r="AB75" s="22"/>
      <c r="AC75" s="22"/>
      <c r="AD75" s="4"/>
      <c r="AE75" s="5" t="str">
        <f ca="1" xml:space="preserve"> IF( AC71&gt;=2, "●", "" )</f>
        <v>●</v>
      </c>
      <c r="AF75" s="5"/>
      <c r="AG75" s="5" t="str">
        <f ca="1" xml:space="preserve"> IF( AC71&gt;=4, "●", "" )</f>
        <v>●</v>
      </c>
      <c r="AH75" s="6"/>
      <c r="AI75" s="22"/>
      <c r="AJ75" s="35"/>
      <c r="AK75" s="22"/>
      <c r="AL75" s="22"/>
      <c r="AM75" s="22"/>
      <c r="AN75" s="29"/>
    </row>
    <row r="76" spans="1:40" ht="14.25" thickBot="1" x14ac:dyDescent="0.2">
      <c r="A76" s="28"/>
      <c r="B76" s="7"/>
      <c r="C76" s="8"/>
      <c r="D76" s="8"/>
      <c r="E76" s="8"/>
      <c r="F76" s="9"/>
      <c r="G76" s="22"/>
      <c r="H76" s="22"/>
      <c r="I76" s="7"/>
      <c r="J76" s="8"/>
      <c r="K76" s="8"/>
      <c r="L76" s="8"/>
      <c r="M76" s="9"/>
      <c r="N76" s="22"/>
      <c r="O76" s="22"/>
      <c r="P76" s="7"/>
      <c r="Q76" s="8"/>
      <c r="R76" s="8"/>
      <c r="S76" s="8"/>
      <c r="T76" s="9"/>
      <c r="U76" s="22"/>
      <c r="V76" s="22"/>
      <c r="W76" s="7"/>
      <c r="X76" s="8"/>
      <c r="Y76" s="8"/>
      <c r="Z76" s="8"/>
      <c r="AA76" s="9"/>
      <c r="AB76" s="22"/>
      <c r="AC76" s="22"/>
      <c r="AD76" s="7"/>
      <c r="AE76" s="8"/>
      <c r="AF76" s="8"/>
      <c r="AG76" s="8"/>
      <c r="AH76" s="9"/>
      <c r="AI76" s="22"/>
      <c r="AJ76" s="22"/>
      <c r="AK76" s="22"/>
      <c r="AL76" s="22"/>
      <c r="AM76" s="22"/>
      <c r="AN76" s="29"/>
    </row>
    <row r="77" spans="1:40" x14ac:dyDescent="0.15">
      <c r="A77" s="28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9"/>
    </row>
    <row r="78" spans="1:40" ht="14.25" thickBot="1" x14ac:dyDescent="0.2">
      <c r="A78" s="28">
        <f ca="1" xml:space="preserve"> INT( RAND() * 6) + 1</f>
        <v>1</v>
      </c>
      <c r="B78" s="22"/>
      <c r="C78" s="22"/>
      <c r="D78" s="22"/>
      <c r="E78" s="22"/>
      <c r="F78" s="22"/>
      <c r="G78" s="22"/>
      <c r="H78" s="22">
        <f ca="1" xml:space="preserve"> INT( RAND() * 6) + 1</f>
        <v>1</v>
      </c>
      <c r="I78" s="22"/>
      <c r="J78" s="22"/>
      <c r="K78" s="22"/>
      <c r="L78" s="22"/>
      <c r="M78" s="22"/>
      <c r="N78" s="22"/>
      <c r="O78" s="22">
        <f ca="1" xml:space="preserve"> INT( RAND() * 6) + 1</f>
        <v>4</v>
      </c>
      <c r="P78" s="22"/>
      <c r="Q78" s="22"/>
      <c r="R78" s="22"/>
      <c r="S78" s="22"/>
      <c r="T78" s="22"/>
      <c r="U78" s="22"/>
      <c r="V78" s="22">
        <f ca="1" xml:space="preserve"> INT( RAND() * 6) + 1</f>
        <v>3</v>
      </c>
      <c r="W78" s="22"/>
      <c r="X78" s="22"/>
      <c r="Y78" s="22"/>
      <c r="Z78" s="22"/>
      <c r="AA78" s="22"/>
      <c r="AB78" s="22"/>
      <c r="AC78" s="22">
        <f ca="1" xml:space="preserve"> INT( RAND() * 6) + 1</f>
        <v>6</v>
      </c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9"/>
    </row>
    <row r="79" spans="1:40" x14ac:dyDescent="0.15">
      <c r="A79" s="28"/>
      <c r="B79" s="1"/>
      <c r="C79" s="2"/>
      <c r="D79" s="2"/>
      <c r="E79" s="2"/>
      <c r="F79" s="3"/>
      <c r="G79" s="22"/>
      <c r="H79" s="22"/>
      <c r="I79" s="1"/>
      <c r="J79" s="2"/>
      <c r="K79" s="2"/>
      <c r="L79" s="2"/>
      <c r="M79" s="3"/>
      <c r="N79" s="22"/>
      <c r="O79" s="22"/>
      <c r="P79" s="1"/>
      <c r="Q79" s="2"/>
      <c r="R79" s="2"/>
      <c r="S79" s="2"/>
      <c r="T79" s="3"/>
      <c r="U79" s="22"/>
      <c r="V79" s="22"/>
      <c r="W79" s="1"/>
      <c r="X79" s="2"/>
      <c r="Y79" s="2"/>
      <c r="Z79" s="2"/>
      <c r="AA79" s="3"/>
      <c r="AB79" s="22"/>
      <c r="AC79" s="22"/>
      <c r="AD79" s="1"/>
      <c r="AE79" s="2"/>
      <c r="AF79" s="2"/>
      <c r="AG79" s="2"/>
      <c r="AH79" s="3"/>
      <c r="AI79" s="22"/>
      <c r="AJ79" s="22"/>
      <c r="AK79" s="22"/>
      <c r="AL79" s="22"/>
      <c r="AM79" s="22"/>
      <c r="AN79" s="29"/>
    </row>
    <row r="80" spans="1:40" ht="33.75" customHeight="1" x14ac:dyDescent="0.15">
      <c r="A80" s="28"/>
      <c r="B80" s="4"/>
      <c r="C80" s="5" t="str">
        <f ca="1" xml:space="preserve"> IF( A78&gt;=4, "●", "" )</f>
        <v/>
      </c>
      <c r="D80" s="5"/>
      <c r="E80" s="5" t="str">
        <f ca="1" xml:space="preserve"> IF( A78&gt;=2, "●", "" )</f>
        <v/>
      </c>
      <c r="F80" s="6"/>
      <c r="G80" s="22"/>
      <c r="H80" s="22"/>
      <c r="I80" s="4"/>
      <c r="J80" s="5" t="str">
        <f ca="1" xml:space="preserve"> IF( H78&gt;=4, "●", "" )</f>
        <v/>
      </c>
      <c r="K80" s="5"/>
      <c r="L80" s="5" t="str">
        <f ca="1" xml:space="preserve"> IF( H78&gt;=2, "●", "" )</f>
        <v/>
      </c>
      <c r="M80" s="6"/>
      <c r="N80" s="22"/>
      <c r="O80" s="22"/>
      <c r="P80" s="4"/>
      <c r="Q80" s="5" t="str">
        <f ca="1" xml:space="preserve"> IF( O78&gt;=4, "●", "" )</f>
        <v>●</v>
      </c>
      <c r="R80" s="5"/>
      <c r="S80" s="5" t="str">
        <f ca="1" xml:space="preserve"> IF( O78&gt;=2, "●", "" )</f>
        <v>●</v>
      </c>
      <c r="T80" s="6"/>
      <c r="U80" s="22"/>
      <c r="V80" s="22"/>
      <c r="W80" s="4"/>
      <c r="X80" s="5" t="str">
        <f ca="1" xml:space="preserve"> IF( V78&gt;=4, "●", "" )</f>
        <v/>
      </c>
      <c r="Y80" s="5"/>
      <c r="Z80" s="5" t="str">
        <f ca="1" xml:space="preserve"> IF( V78&gt;=2, "●", "" )</f>
        <v>●</v>
      </c>
      <c r="AA80" s="6"/>
      <c r="AB80" s="22"/>
      <c r="AC80" s="22"/>
      <c r="AD80" s="4"/>
      <c r="AE80" s="5" t="str">
        <f ca="1" xml:space="preserve"> IF( AC78&gt;=4, "●", "" )</f>
        <v>●</v>
      </c>
      <c r="AF80" s="5"/>
      <c r="AG80" s="5" t="str">
        <f ca="1" xml:space="preserve"> IF( AC78&gt;=2, "●", "" )</f>
        <v>●</v>
      </c>
      <c r="AH80" s="6"/>
      <c r="AI80" s="22"/>
      <c r="AJ80" s="35"/>
      <c r="AK80" s="22"/>
      <c r="AL80" s="22"/>
      <c r="AM80" s="22"/>
      <c r="AN80" s="29"/>
    </row>
    <row r="81" spans="1:40" ht="33.75" customHeight="1" x14ac:dyDescent="0.15">
      <c r="A81" s="28"/>
      <c r="B81" s="4"/>
      <c r="C81" s="5" t="str">
        <f ca="1" xml:space="preserve"> IF( A78=6, "●", "" )</f>
        <v/>
      </c>
      <c r="D81" s="5" t="str">
        <f ca="1" xml:space="preserve"> IF( MOD(A78, 2)=1, "●", "" )</f>
        <v>●</v>
      </c>
      <c r="E81" s="5" t="str">
        <f ca="1" xml:space="preserve"> IF( A78=6, "●", "" )</f>
        <v/>
      </c>
      <c r="F81" s="6"/>
      <c r="G81" s="22"/>
      <c r="H81" s="22"/>
      <c r="I81" s="4"/>
      <c r="J81" s="5" t="str">
        <f ca="1" xml:space="preserve"> IF( H78=6, "●", "" )</f>
        <v/>
      </c>
      <c r="K81" s="5" t="str">
        <f ca="1" xml:space="preserve"> IF( MOD(H78, 2)=1, "●", "" )</f>
        <v>●</v>
      </c>
      <c r="L81" s="5" t="str">
        <f ca="1" xml:space="preserve"> IF( H78=6, "●", "" )</f>
        <v/>
      </c>
      <c r="M81" s="6"/>
      <c r="N81" s="22"/>
      <c r="O81" s="22"/>
      <c r="P81" s="4"/>
      <c r="Q81" s="5" t="str">
        <f ca="1" xml:space="preserve"> IF( O78=6, "●", "" )</f>
        <v/>
      </c>
      <c r="R81" s="5" t="str">
        <f ca="1" xml:space="preserve"> IF( MOD(O78, 2)=1, "●", "" )</f>
        <v/>
      </c>
      <c r="S81" s="5" t="str">
        <f ca="1" xml:space="preserve"> IF( O78=6, "●", "" )</f>
        <v/>
      </c>
      <c r="T81" s="6"/>
      <c r="U81" s="22"/>
      <c r="V81" s="22"/>
      <c r="W81" s="4"/>
      <c r="X81" s="5" t="str">
        <f ca="1" xml:space="preserve"> IF( V78=6, "●", "" )</f>
        <v/>
      </c>
      <c r="Y81" s="5" t="str">
        <f ca="1" xml:space="preserve"> IF( MOD(V78, 2)=1, "●", "" )</f>
        <v>●</v>
      </c>
      <c r="Z81" s="5" t="str">
        <f ca="1" xml:space="preserve"> IF( V78=6, "●", "" )</f>
        <v/>
      </c>
      <c r="AA81" s="6"/>
      <c r="AB81" s="22"/>
      <c r="AC81" s="22"/>
      <c r="AD81" s="4"/>
      <c r="AE81" s="5" t="str">
        <f ca="1" xml:space="preserve"> IF( AC78=6, "●", "" )</f>
        <v>●</v>
      </c>
      <c r="AF81" s="5" t="str">
        <f ca="1" xml:space="preserve"> IF( MOD(AC78, 2)=1, "●", "" )</f>
        <v/>
      </c>
      <c r="AG81" s="5" t="str">
        <f ca="1" xml:space="preserve"> IF( AC78=6, "●", "" )</f>
        <v>●</v>
      </c>
      <c r="AH81" s="6"/>
      <c r="AI81" s="22"/>
      <c r="AJ81" s="36">
        <f ca="1" xml:space="preserve"> COUNTIF( A78:AH78, "&lt;=" &amp; TEXT( AM$3, "G/標準" ) )</f>
        <v>2</v>
      </c>
      <c r="AK81" s="22"/>
      <c r="AL81" s="22"/>
      <c r="AM81" s="22"/>
      <c r="AN81" s="29"/>
    </row>
    <row r="82" spans="1:40" ht="33.75" customHeight="1" x14ac:dyDescent="0.15">
      <c r="A82" s="28"/>
      <c r="B82" s="4"/>
      <c r="C82" s="5" t="str">
        <f ca="1" xml:space="preserve"> IF( A78&gt;=2, "●", "" )</f>
        <v/>
      </c>
      <c r="D82" s="5"/>
      <c r="E82" s="5" t="str">
        <f ca="1" xml:space="preserve"> IF( A78&gt;=4, "●", "" )</f>
        <v/>
      </c>
      <c r="F82" s="6"/>
      <c r="G82" s="22"/>
      <c r="H82" s="22"/>
      <c r="I82" s="4"/>
      <c r="J82" s="5" t="str">
        <f ca="1" xml:space="preserve"> IF( H78&gt;=2, "●", "" )</f>
        <v/>
      </c>
      <c r="K82" s="5"/>
      <c r="L82" s="5" t="str">
        <f ca="1" xml:space="preserve"> IF( H78&gt;=4, "●", "" )</f>
        <v/>
      </c>
      <c r="M82" s="6"/>
      <c r="N82" s="22"/>
      <c r="O82" s="22"/>
      <c r="P82" s="4"/>
      <c r="Q82" s="5" t="str">
        <f ca="1" xml:space="preserve"> IF( O78&gt;=2, "●", "" )</f>
        <v>●</v>
      </c>
      <c r="R82" s="5"/>
      <c r="S82" s="5" t="str">
        <f ca="1" xml:space="preserve"> IF( O78&gt;=4, "●", "" )</f>
        <v>●</v>
      </c>
      <c r="T82" s="6"/>
      <c r="U82" s="22"/>
      <c r="V82" s="22"/>
      <c r="W82" s="4"/>
      <c r="X82" s="5" t="str">
        <f ca="1" xml:space="preserve"> IF( V78&gt;=2, "●", "" )</f>
        <v>●</v>
      </c>
      <c r="Y82" s="5"/>
      <c r="Z82" s="5" t="str">
        <f ca="1" xml:space="preserve"> IF( V78&gt;=4, "●", "" )</f>
        <v/>
      </c>
      <c r="AA82" s="6"/>
      <c r="AB82" s="22"/>
      <c r="AC82" s="22"/>
      <c r="AD82" s="4"/>
      <c r="AE82" s="5" t="str">
        <f ca="1" xml:space="preserve"> IF( AC78&gt;=2, "●", "" )</f>
        <v>●</v>
      </c>
      <c r="AF82" s="5"/>
      <c r="AG82" s="5" t="str">
        <f ca="1" xml:space="preserve"> IF( AC78&gt;=4, "●", "" )</f>
        <v>●</v>
      </c>
      <c r="AH82" s="6"/>
      <c r="AI82" s="22"/>
      <c r="AJ82" s="35"/>
      <c r="AK82" s="22"/>
      <c r="AL82" s="22"/>
      <c r="AM82" s="22"/>
      <c r="AN82" s="29"/>
    </row>
    <row r="83" spans="1:40" ht="14.25" thickBot="1" x14ac:dyDescent="0.2">
      <c r="A83" s="28"/>
      <c r="B83" s="7"/>
      <c r="C83" s="8"/>
      <c r="D83" s="8"/>
      <c r="E83" s="8"/>
      <c r="F83" s="9"/>
      <c r="G83" s="22"/>
      <c r="H83" s="22"/>
      <c r="I83" s="7"/>
      <c r="J83" s="8"/>
      <c r="K83" s="8"/>
      <c r="L83" s="8"/>
      <c r="M83" s="9"/>
      <c r="N83" s="22"/>
      <c r="O83" s="22"/>
      <c r="P83" s="7"/>
      <c r="Q83" s="8"/>
      <c r="R83" s="8"/>
      <c r="S83" s="8"/>
      <c r="T83" s="9"/>
      <c r="U83" s="22"/>
      <c r="V83" s="22"/>
      <c r="W83" s="7"/>
      <c r="X83" s="8"/>
      <c r="Y83" s="8"/>
      <c r="Z83" s="8"/>
      <c r="AA83" s="9"/>
      <c r="AB83" s="22"/>
      <c r="AC83" s="22"/>
      <c r="AD83" s="7"/>
      <c r="AE83" s="8"/>
      <c r="AF83" s="8"/>
      <c r="AG83" s="8"/>
      <c r="AH83" s="9"/>
      <c r="AI83" s="22"/>
      <c r="AJ83" s="22"/>
      <c r="AK83" s="22"/>
      <c r="AL83" s="22"/>
      <c r="AM83" s="22"/>
      <c r="AN83" s="29"/>
    </row>
    <row r="84" spans="1:40" x14ac:dyDescent="0.1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3"/>
    </row>
  </sheetData>
  <phoneticPr fontId="1"/>
  <conditionalFormatting sqref="D4">
    <cfRule type="expression" dxfId="59" priority="60">
      <formula xml:space="preserve"> ( A1 = 1 )</formula>
    </cfRule>
  </conditionalFormatting>
  <conditionalFormatting sqref="K4">
    <cfRule type="expression" dxfId="58" priority="59">
      <formula xml:space="preserve"> ( H1 = 1 )</formula>
    </cfRule>
  </conditionalFormatting>
  <conditionalFormatting sqref="R4">
    <cfRule type="expression" dxfId="57" priority="58">
      <formula xml:space="preserve"> ( O1 = 1 )</formula>
    </cfRule>
  </conditionalFormatting>
  <conditionalFormatting sqref="D11">
    <cfRule type="expression" dxfId="56" priority="57">
      <formula xml:space="preserve"> ( A8 = 1 )</formula>
    </cfRule>
  </conditionalFormatting>
  <conditionalFormatting sqref="K11">
    <cfRule type="expression" dxfId="55" priority="56">
      <formula xml:space="preserve"> ( H8 = 1 )</formula>
    </cfRule>
  </conditionalFormatting>
  <conditionalFormatting sqref="R11">
    <cfRule type="expression" dxfId="54" priority="55">
      <formula xml:space="preserve"> ( O8 = 1 )</formula>
    </cfRule>
  </conditionalFormatting>
  <conditionalFormatting sqref="Y4">
    <cfRule type="expression" dxfId="53" priority="54">
      <formula xml:space="preserve"> ( V1 = 1 )</formula>
    </cfRule>
  </conditionalFormatting>
  <conditionalFormatting sqref="Y11">
    <cfRule type="expression" dxfId="52" priority="53">
      <formula xml:space="preserve"> ( V8 = 1 )</formula>
    </cfRule>
  </conditionalFormatting>
  <conditionalFormatting sqref="AF4">
    <cfRule type="expression" dxfId="51" priority="52">
      <formula xml:space="preserve"> ( AC1 = 1 )</formula>
    </cfRule>
  </conditionalFormatting>
  <conditionalFormatting sqref="AF11">
    <cfRule type="expression" dxfId="50" priority="51">
      <formula xml:space="preserve"> ( AC8 = 1 )</formula>
    </cfRule>
  </conditionalFormatting>
  <conditionalFormatting sqref="D18">
    <cfRule type="expression" dxfId="49" priority="50">
      <formula xml:space="preserve"> ( A15 = 1 )</formula>
    </cfRule>
  </conditionalFormatting>
  <conditionalFormatting sqref="K18">
    <cfRule type="expression" dxfId="48" priority="49">
      <formula xml:space="preserve"> ( H15 = 1 )</formula>
    </cfRule>
  </conditionalFormatting>
  <conditionalFormatting sqref="R18">
    <cfRule type="expression" dxfId="47" priority="48">
      <formula xml:space="preserve"> ( O15 = 1 )</formula>
    </cfRule>
  </conditionalFormatting>
  <conditionalFormatting sqref="D25">
    <cfRule type="expression" dxfId="46" priority="47">
      <formula xml:space="preserve"> ( A22 = 1 )</formula>
    </cfRule>
  </conditionalFormatting>
  <conditionalFormatting sqref="K25">
    <cfRule type="expression" dxfId="45" priority="46">
      <formula xml:space="preserve"> ( H22 = 1 )</formula>
    </cfRule>
  </conditionalFormatting>
  <conditionalFormatting sqref="R25">
    <cfRule type="expression" dxfId="44" priority="45">
      <formula xml:space="preserve"> ( O22 = 1 )</formula>
    </cfRule>
  </conditionalFormatting>
  <conditionalFormatting sqref="Y18">
    <cfRule type="expression" dxfId="43" priority="44">
      <formula xml:space="preserve"> ( V15 = 1 )</formula>
    </cfRule>
  </conditionalFormatting>
  <conditionalFormatting sqref="Y25">
    <cfRule type="expression" dxfId="42" priority="43">
      <formula xml:space="preserve"> ( V22 = 1 )</formula>
    </cfRule>
  </conditionalFormatting>
  <conditionalFormatting sqref="AF18">
    <cfRule type="expression" dxfId="41" priority="42">
      <formula xml:space="preserve"> ( AC15 = 1 )</formula>
    </cfRule>
  </conditionalFormatting>
  <conditionalFormatting sqref="AF25">
    <cfRule type="expression" dxfId="40" priority="41">
      <formula xml:space="preserve"> ( AC22 = 1 )</formula>
    </cfRule>
  </conditionalFormatting>
  <conditionalFormatting sqref="D32">
    <cfRule type="expression" dxfId="39" priority="40">
      <formula xml:space="preserve"> ( A29 = 1 )</formula>
    </cfRule>
  </conditionalFormatting>
  <conditionalFormatting sqref="K32">
    <cfRule type="expression" dxfId="38" priority="39">
      <formula xml:space="preserve"> ( H29 = 1 )</formula>
    </cfRule>
  </conditionalFormatting>
  <conditionalFormatting sqref="R32">
    <cfRule type="expression" dxfId="37" priority="38">
      <formula xml:space="preserve"> ( O29 = 1 )</formula>
    </cfRule>
  </conditionalFormatting>
  <conditionalFormatting sqref="D39">
    <cfRule type="expression" dxfId="36" priority="37">
      <formula xml:space="preserve"> ( A36 = 1 )</formula>
    </cfRule>
  </conditionalFormatting>
  <conditionalFormatting sqref="K39">
    <cfRule type="expression" dxfId="35" priority="36">
      <formula xml:space="preserve"> ( H36 = 1 )</formula>
    </cfRule>
  </conditionalFormatting>
  <conditionalFormatting sqref="R39">
    <cfRule type="expression" dxfId="34" priority="35">
      <formula xml:space="preserve"> ( O36 = 1 )</formula>
    </cfRule>
  </conditionalFormatting>
  <conditionalFormatting sqref="Y32">
    <cfRule type="expression" dxfId="33" priority="34">
      <formula xml:space="preserve"> ( V29 = 1 )</formula>
    </cfRule>
  </conditionalFormatting>
  <conditionalFormatting sqref="Y39">
    <cfRule type="expression" dxfId="32" priority="33">
      <formula xml:space="preserve"> ( V36 = 1 )</formula>
    </cfRule>
  </conditionalFormatting>
  <conditionalFormatting sqref="AF32">
    <cfRule type="expression" dxfId="31" priority="32">
      <formula xml:space="preserve"> ( AC29 = 1 )</formula>
    </cfRule>
  </conditionalFormatting>
  <conditionalFormatting sqref="AF39">
    <cfRule type="expression" dxfId="30" priority="31">
      <formula xml:space="preserve"> ( AC36 = 1 )</formula>
    </cfRule>
  </conditionalFormatting>
  <conditionalFormatting sqref="D46">
    <cfRule type="expression" dxfId="29" priority="30">
      <formula xml:space="preserve"> ( A43 = 1 )</formula>
    </cfRule>
  </conditionalFormatting>
  <conditionalFormatting sqref="K46">
    <cfRule type="expression" dxfId="28" priority="29">
      <formula xml:space="preserve"> ( H43 = 1 )</formula>
    </cfRule>
  </conditionalFormatting>
  <conditionalFormatting sqref="R46">
    <cfRule type="expression" dxfId="27" priority="28">
      <formula xml:space="preserve"> ( O43 = 1 )</formula>
    </cfRule>
  </conditionalFormatting>
  <conditionalFormatting sqref="D53">
    <cfRule type="expression" dxfId="26" priority="27">
      <formula xml:space="preserve"> ( A50 = 1 )</formula>
    </cfRule>
  </conditionalFormatting>
  <conditionalFormatting sqref="K53">
    <cfRule type="expression" dxfId="25" priority="26">
      <formula xml:space="preserve"> ( H50 = 1 )</formula>
    </cfRule>
  </conditionalFormatting>
  <conditionalFormatting sqref="R53">
    <cfRule type="expression" dxfId="24" priority="25">
      <formula xml:space="preserve"> ( O50 = 1 )</formula>
    </cfRule>
  </conditionalFormatting>
  <conditionalFormatting sqref="Y46">
    <cfRule type="expression" dxfId="23" priority="24">
      <formula xml:space="preserve"> ( V43 = 1 )</formula>
    </cfRule>
  </conditionalFormatting>
  <conditionalFormatting sqref="Y53">
    <cfRule type="expression" dxfId="22" priority="23">
      <formula xml:space="preserve"> ( V50 = 1 )</formula>
    </cfRule>
  </conditionalFormatting>
  <conditionalFormatting sqref="AF46">
    <cfRule type="expression" dxfId="21" priority="22">
      <formula xml:space="preserve"> ( AC43 = 1 )</formula>
    </cfRule>
  </conditionalFormatting>
  <conditionalFormatting sqref="AF53">
    <cfRule type="expression" dxfId="20" priority="21">
      <formula xml:space="preserve"> ( AC50 = 1 )</formula>
    </cfRule>
  </conditionalFormatting>
  <conditionalFormatting sqref="D60">
    <cfRule type="expression" dxfId="19" priority="20">
      <formula xml:space="preserve"> ( A57 = 1 )</formula>
    </cfRule>
  </conditionalFormatting>
  <conditionalFormatting sqref="K60">
    <cfRule type="expression" dxfId="18" priority="19">
      <formula xml:space="preserve"> ( H57 = 1 )</formula>
    </cfRule>
  </conditionalFormatting>
  <conditionalFormatting sqref="R60">
    <cfRule type="expression" dxfId="17" priority="18">
      <formula xml:space="preserve"> ( O57 = 1 )</formula>
    </cfRule>
  </conditionalFormatting>
  <conditionalFormatting sqref="D67">
    <cfRule type="expression" dxfId="16" priority="17">
      <formula xml:space="preserve"> ( A64 = 1 )</formula>
    </cfRule>
  </conditionalFormatting>
  <conditionalFormatting sqref="K67">
    <cfRule type="expression" dxfId="15" priority="16">
      <formula xml:space="preserve"> ( H64 = 1 )</formula>
    </cfRule>
  </conditionalFormatting>
  <conditionalFormatting sqref="R67">
    <cfRule type="expression" dxfId="14" priority="15">
      <formula xml:space="preserve"> ( O64 = 1 )</formula>
    </cfRule>
  </conditionalFormatting>
  <conditionalFormatting sqref="Y60">
    <cfRule type="expression" dxfId="13" priority="14">
      <formula xml:space="preserve"> ( V57 = 1 )</formula>
    </cfRule>
  </conditionalFormatting>
  <conditionalFormatting sqref="Y67">
    <cfRule type="expression" dxfId="12" priority="13">
      <formula xml:space="preserve"> ( V64 = 1 )</formula>
    </cfRule>
  </conditionalFormatting>
  <conditionalFormatting sqref="AF60">
    <cfRule type="expression" dxfId="11" priority="12">
      <formula xml:space="preserve"> ( AC57 = 1 )</formula>
    </cfRule>
  </conditionalFormatting>
  <conditionalFormatting sqref="AF67">
    <cfRule type="expression" dxfId="10" priority="11">
      <formula xml:space="preserve"> ( AC64 = 1 )</formula>
    </cfRule>
  </conditionalFormatting>
  <conditionalFormatting sqref="D74">
    <cfRule type="expression" dxfId="9" priority="10">
      <formula xml:space="preserve"> ( A71 = 1 )</formula>
    </cfRule>
  </conditionalFormatting>
  <conditionalFormatting sqref="K74">
    <cfRule type="expression" dxfId="8" priority="9">
      <formula xml:space="preserve"> ( H71 = 1 )</formula>
    </cfRule>
  </conditionalFormatting>
  <conditionalFormatting sqref="R74">
    <cfRule type="expression" dxfId="7" priority="8">
      <formula xml:space="preserve"> ( O71 = 1 )</formula>
    </cfRule>
  </conditionalFormatting>
  <conditionalFormatting sqref="D81">
    <cfRule type="expression" dxfId="6" priority="7">
      <formula xml:space="preserve"> ( A78 = 1 )</formula>
    </cfRule>
  </conditionalFormatting>
  <conditionalFormatting sqref="K81">
    <cfRule type="expression" dxfId="5" priority="6">
      <formula xml:space="preserve"> ( H78 = 1 )</formula>
    </cfRule>
  </conditionalFormatting>
  <conditionalFormatting sqref="R81">
    <cfRule type="expression" dxfId="4" priority="5">
      <formula xml:space="preserve"> ( O78 = 1 )</formula>
    </cfRule>
  </conditionalFormatting>
  <conditionalFormatting sqref="Y74">
    <cfRule type="expression" dxfId="3" priority="4">
      <formula xml:space="preserve"> ( V71 = 1 )</formula>
    </cfRule>
  </conditionalFormatting>
  <conditionalFormatting sqref="Y81">
    <cfRule type="expression" dxfId="2" priority="3">
      <formula xml:space="preserve"> ( V78 = 1 )</formula>
    </cfRule>
  </conditionalFormatting>
  <conditionalFormatting sqref="AF74">
    <cfRule type="expression" dxfId="1" priority="2">
      <formula xml:space="preserve"> ( AC71 = 1 )</formula>
    </cfRule>
  </conditionalFormatting>
  <conditionalFormatting sqref="AF81">
    <cfRule type="expression" dxfId="0" priority="1">
      <formula xml:space="preserve"> ( AC78 = 1 )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zoomScale="150" zoomScaleNormal="150" workbookViewId="0">
      <selection activeCell="G5" sqref="G5"/>
    </sheetView>
  </sheetViews>
  <sheetFormatPr defaultRowHeight="13.5" x14ac:dyDescent="0.15"/>
  <cols>
    <col min="1" max="1" width="1.875" customWidth="1"/>
    <col min="2" max="2" width="3.5" bestFit="1" customWidth="1"/>
    <col min="5" max="5" width="9" customWidth="1"/>
    <col min="6" max="6" width="3.625" customWidth="1"/>
  </cols>
  <sheetData>
    <row r="2" spans="2:5" x14ac:dyDescent="0.15">
      <c r="C2" s="15" t="s">
        <v>1</v>
      </c>
      <c r="D2" s="15" t="s">
        <v>2</v>
      </c>
      <c r="E2" s="16" t="s">
        <v>0</v>
      </c>
    </row>
    <row r="3" spans="2:5" x14ac:dyDescent="0.15">
      <c r="B3" s="10">
        <v>0</v>
      </c>
      <c r="C3" s="11"/>
      <c r="D3" s="18"/>
      <c r="E3" s="18"/>
    </row>
    <row r="4" spans="2:5" x14ac:dyDescent="0.15">
      <c r="B4" s="10">
        <v>1</v>
      </c>
      <c r="C4" s="11"/>
      <c r="D4" s="18"/>
      <c r="E4" s="18"/>
    </row>
    <row r="5" spans="2:5" x14ac:dyDescent="0.15">
      <c r="B5" s="10">
        <v>2</v>
      </c>
      <c r="C5" s="11"/>
      <c r="D5" s="18"/>
      <c r="E5" s="18"/>
    </row>
    <row r="6" spans="2:5" x14ac:dyDescent="0.15">
      <c r="B6" s="10">
        <v>3</v>
      </c>
      <c r="C6" s="11"/>
      <c r="D6" s="18"/>
      <c r="E6" s="18"/>
    </row>
    <row r="7" spans="2:5" x14ac:dyDescent="0.15">
      <c r="B7" s="10">
        <v>4</v>
      </c>
      <c r="C7" s="11"/>
      <c r="D7" s="18"/>
      <c r="E7" s="18"/>
    </row>
    <row r="8" spans="2:5" x14ac:dyDescent="0.15">
      <c r="B8" s="10">
        <v>5</v>
      </c>
      <c r="C8" s="11"/>
      <c r="D8" s="18"/>
      <c r="E8" s="18"/>
    </row>
    <row r="9" spans="2:5" x14ac:dyDescent="0.15">
      <c r="B9" s="10">
        <v>6</v>
      </c>
      <c r="C9" s="11"/>
      <c r="D9" s="18"/>
      <c r="E9" s="18"/>
    </row>
    <row r="10" spans="2:5" x14ac:dyDescent="0.15">
      <c r="B10" s="10">
        <v>7</v>
      </c>
      <c r="C10" s="11"/>
      <c r="D10" s="18"/>
      <c r="E10" s="18"/>
    </row>
    <row r="11" spans="2:5" x14ac:dyDescent="0.15">
      <c r="B11" s="10">
        <v>8</v>
      </c>
      <c r="C11" s="11"/>
      <c r="D11" s="18"/>
      <c r="E11" s="18"/>
    </row>
    <row r="12" spans="2:5" x14ac:dyDescent="0.15">
      <c r="B12" s="10">
        <v>9</v>
      </c>
      <c r="C12" s="11"/>
      <c r="D12" s="18"/>
      <c r="E12" s="18"/>
    </row>
    <row r="13" spans="2:5" x14ac:dyDescent="0.15">
      <c r="B13" s="10">
        <v>10</v>
      </c>
      <c r="C13" s="11"/>
      <c r="D13" s="18"/>
      <c r="E13" s="18"/>
    </row>
    <row r="14" spans="2:5" x14ac:dyDescent="0.15">
      <c r="B14" s="10">
        <v>11</v>
      </c>
      <c r="C14" s="11"/>
      <c r="D14" s="18"/>
      <c r="E14" s="18"/>
    </row>
    <row r="15" spans="2:5" x14ac:dyDescent="0.15">
      <c r="B15" s="10">
        <v>12</v>
      </c>
      <c r="C15" s="11"/>
      <c r="D15" s="18"/>
      <c r="E15" s="18"/>
    </row>
    <row r="16" spans="2:5" x14ac:dyDescent="0.15">
      <c r="B16" s="10">
        <v>13</v>
      </c>
      <c r="C16" s="11"/>
      <c r="D16" s="18"/>
      <c r="E16" s="18"/>
    </row>
    <row r="17" spans="2:5" x14ac:dyDescent="0.15">
      <c r="B17" s="10">
        <v>14</v>
      </c>
      <c r="C17" s="11"/>
      <c r="D17" s="18"/>
      <c r="E17" s="18"/>
    </row>
    <row r="18" spans="2:5" x14ac:dyDescent="0.15">
      <c r="B18" s="10">
        <v>15</v>
      </c>
      <c r="C18" s="11"/>
      <c r="D18" s="18"/>
      <c r="E18" s="18"/>
    </row>
    <row r="19" spans="2:5" x14ac:dyDescent="0.15">
      <c r="B19" s="10">
        <v>16</v>
      </c>
      <c r="C19" s="11"/>
      <c r="D19" s="18"/>
      <c r="E19" s="18"/>
    </row>
    <row r="20" spans="2:5" x14ac:dyDescent="0.15">
      <c r="B20" s="10">
        <v>17</v>
      </c>
      <c r="C20" s="11"/>
      <c r="D20" s="18"/>
      <c r="E20" s="18"/>
    </row>
    <row r="21" spans="2:5" x14ac:dyDescent="0.15">
      <c r="B21" s="10">
        <v>18</v>
      </c>
      <c r="C21" s="11"/>
      <c r="D21" s="18"/>
      <c r="E21" s="18"/>
    </row>
    <row r="22" spans="2:5" x14ac:dyDescent="0.15">
      <c r="B22" s="10">
        <v>19</v>
      </c>
      <c r="C22" s="11"/>
      <c r="D22" s="18"/>
      <c r="E22" s="18"/>
    </row>
    <row r="23" spans="2:5" ht="14.25" thickBot="1" x14ac:dyDescent="0.2">
      <c r="B23" s="13">
        <v>20</v>
      </c>
      <c r="C23" s="14"/>
      <c r="D23" s="20"/>
      <c r="E23" s="20"/>
    </row>
    <row r="24" spans="2:5" ht="14.25" thickTop="1" x14ac:dyDescent="0.15">
      <c r="B24" s="12" t="s">
        <v>3</v>
      </c>
      <c r="C24" s="17"/>
      <c r="D24" s="19"/>
      <c r="E24" s="2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サイコロ</vt:lpstr>
      <vt:lpstr>集計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libitum</cp:lastModifiedBy>
  <dcterms:created xsi:type="dcterms:W3CDTF">2013-03-14T05:45:46Z</dcterms:created>
  <dcterms:modified xsi:type="dcterms:W3CDTF">2013-06-13T01:35:42Z</dcterms:modified>
</cp:coreProperties>
</file>